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793FEFC8-6C7C-4583-B6DA-68B137E8F42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3" i="1" l="1"/>
  <c r="E193" i="1"/>
  <c r="A119" i="1" l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4" i="1" s="1"/>
  <c r="A175" i="1" s="1"/>
  <c r="A176" i="1" s="1"/>
  <c r="A177" i="1" s="1"/>
  <c r="A178" i="1" s="1"/>
  <c r="A180" i="1" s="1"/>
  <c r="A181" i="1" s="1"/>
  <c r="A182" i="1" s="1"/>
  <c r="A183" i="1" s="1"/>
  <c r="A184" i="1" s="1"/>
  <c r="A96" i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93" i="1"/>
  <c r="A94" i="1" s="1"/>
  <c r="A49" i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C5" i="1"/>
  <c r="B5" i="1" s="1"/>
  <c r="E5" i="1" s="1"/>
  <c r="F5" i="1" s="1"/>
  <c r="D5" i="1" s="1"/>
  <c r="I5" i="1" s="1"/>
  <c r="J5" i="1" s="1"/>
  <c r="K5" i="1" s="1"/>
  <c r="L5" i="1" s="1"/>
</calcChain>
</file>

<file path=xl/sharedStrings.xml><?xml version="1.0" encoding="utf-8"?>
<sst xmlns="http://schemas.openxmlformats.org/spreadsheetml/2006/main" count="1177" uniqueCount="957">
  <si>
    <t>Наименование</t>
  </si>
  <si>
    <t>Кадастровый номер</t>
  </si>
  <si>
    <t>Площадь,    кв.м</t>
  </si>
  <si>
    <t xml:space="preserve">Протяжен-ность,                            м </t>
  </si>
  <si>
    <t>Право собственности МО</t>
  </si>
  <si>
    <t>Право х/в</t>
  </si>
  <si>
    <t>Номер записи о гос. регистрации</t>
  </si>
  <si>
    <t xml:space="preserve"> Дата гос. регистрации</t>
  </si>
  <si>
    <t>50:47:0020101:64</t>
  </si>
  <si>
    <t>Московская область, городской округ Орехово-Зуево, г. Орехово-Зуево, Северная улица, д. 59</t>
  </si>
  <si>
    <t>50-50-47/032/2008-024</t>
  </si>
  <si>
    <t xml:space="preserve"> 50-50-47/004/2011-018 </t>
  </si>
  <si>
    <t>Московская область, г.Орехово-Зуево, ул.Северная, д.59</t>
  </si>
  <si>
    <t>50:47:0020101:1</t>
  </si>
  <si>
    <t>Нежилое помещение</t>
  </si>
  <si>
    <t>50:47:0020101:55</t>
  </si>
  <si>
    <t>Московская область, городской округ Орехово-Зуево, город Орехово-Зуево, ул. Северная, д. 59</t>
  </si>
  <si>
    <t xml:space="preserve">50-50-61/052/2013-346 </t>
  </si>
  <si>
    <t xml:space="preserve">50-50-47/030/2013-126 </t>
  </si>
  <si>
    <t>Гаражные боксы, склады</t>
  </si>
  <si>
    <t>50:47:0020101:18</t>
  </si>
  <si>
    <t>Московская область, городской округ Орехово-Зуево, г. Орехово-Зуево, Северная улица, д.59</t>
  </si>
  <si>
    <t>50-50-47/001/2011-443</t>
  </si>
  <si>
    <t>50-50-47/028/2013-222</t>
  </si>
  <si>
    <t>Здание проходной</t>
  </si>
  <si>
    <t>50:47:0020101:15</t>
  </si>
  <si>
    <t>50-50-47/032/2008-023</t>
  </si>
  <si>
    <t>50-50-47/027/2013-290</t>
  </si>
  <si>
    <t>Здание КНС</t>
  </si>
  <si>
    <t>50:47:0020101:17</t>
  </si>
  <si>
    <t>50-50-47/032/2008-020</t>
  </si>
  <si>
    <t>50-50-47/029/2013-051</t>
  </si>
  <si>
    <t>Здание ЦТП</t>
  </si>
  <si>
    <t>50:47:0020101:16</t>
  </si>
  <si>
    <t xml:space="preserve">50-50-47/032/2008-021 </t>
  </si>
  <si>
    <t>50-50-47/028/2013-251</t>
  </si>
  <si>
    <t>Нежилое помещение:    1-25,48-64, 64а, 65-70, 83, 118-165</t>
  </si>
  <si>
    <t>50:47:0020101:42</t>
  </si>
  <si>
    <t>50-50-47/032/2008-019</t>
  </si>
  <si>
    <t>50-50-47/004/2011-015</t>
  </si>
  <si>
    <t>Внутриплощадные дороги</t>
  </si>
  <si>
    <t>50:47:0021502: 2169</t>
  </si>
  <si>
    <t>50-50-47/001/2011-442</t>
  </si>
  <si>
    <t>50:47:0021502:2169-50/047/2018-1</t>
  </si>
  <si>
    <t>Сети канализации</t>
  </si>
  <si>
    <t>50:47:0000000: 1119</t>
  </si>
  <si>
    <t>Московская область, г Орехово-Зуево, от КНС по ул. Северная, д. 59 до существующего колодца по ул. Северная</t>
  </si>
  <si>
    <t xml:space="preserve">50-50-47/001/2011-441 </t>
  </si>
  <si>
    <t xml:space="preserve">50-50-47/029/2013-090 </t>
  </si>
  <si>
    <t>Освещение наружнее</t>
  </si>
  <si>
    <t>50:47:0021502: 2168</t>
  </si>
  <si>
    <t>50-50-47/013/2011-442</t>
  </si>
  <si>
    <t>50:47:0021502:2168-50/047/2018-1</t>
  </si>
  <si>
    <t>Ограждение</t>
  </si>
  <si>
    <t>50:47:0020101:29</t>
  </si>
  <si>
    <t>50-50-47/013/2011-446</t>
  </si>
  <si>
    <t>50:47:0020101:29-50/047/2018-1</t>
  </si>
  <si>
    <t>Склад баллонов</t>
  </si>
  <si>
    <t>50:47:0020101:26</t>
  </si>
  <si>
    <t xml:space="preserve">50-50-47/013/2011-440 </t>
  </si>
  <si>
    <t>50-50-47/028/2013-252</t>
  </si>
  <si>
    <t>Распределительный пункт</t>
  </si>
  <si>
    <t>50:47:0020101:11</t>
  </si>
  <si>
    <t>50-50-47/001/2011- 440</t>
  </si>
  <si>
    <t>50-50-47/028/2013-223</t>
  </si>
  <si>
    <t>Кабельная линия электроснабжения</t>
  </si>
  <si>
    <t>50:47:0000000: 923</t>
  </si>
  <si>
    <t>Московская область, г. Орехово-Зуево, от ул.Северная д. 59 до п/ст 375 "Стачка"</t>
  </si>
  <si>
    <t xml:space="preserve">50-50-47/007/2009-420 </t>
  </si>
  <si>
    <t xml:space="preserve">50-50-47/028/2013-997 </t>
  </si>
  <si>
    <t xml:space="preserve"> 05.12.2013</t>
  </si>
  <si>
    <t>Внеплощадочный водопровод</t>
  </si>
  <si>
    <t>50:47:0020101:24</t>
  </si>
  <si>
    <t>Московская обл, г Орехово-Зуево, ул Северная, д 59</t>
  </si>
  <si>
    <t xml:space="preserve">50-50-47/007/2009-418 </t>
  </si>
  <si>
    <t xml:space="preserve">50-50-47/030/2013-127 </t>
  </si>
  <si>
    <t>Теплотрасса</t>
  </si>
  <si>
    <t>50:47:0021502: 2176</t>
  </si>
  <si>
    <t>Московская область, г.Орехово-Зуево, ул.Северная, д.59 до          ул. 1-я Песочная</t>
  </si>
  <si>
    <t>50-50-47/007/2009-421</t>
  </si>
  <si>
    <t>50-50-47/029/2013-087</t>
  </si>
  <si>
    <t>Не технологический водопровод</t>
  </si>
  <si>
    <t>50:47:0020101:28</t>
  </si>
  <si>
    <t>50-50-47/007/2009-419</t>
  </si>
  <si>
    <t>50-50-47/028/2013-996</t>
  </si>
  <si>
    <t>Хоз.-фекальная канализация</t>
  </si>
  <si>
    <t>50:47:0020101:23</t>
  </si>
  <si>
    <t xml:space="preserve">50-50-47/012/2009-001 </t>
  </si>
  <si>
    <t xml:space="preserve">50-50-47/029/2013-089 </t>
  </si>
  <si>
    <t>Здание насосной станции №1</t>
  </si>
  <si>
    <t>50:24:0000000: 13276</t>
  </si>
  <si>
    <t>Российская Федерация, Московская область, городской округ Орехово-Зуево, Поточино деревня, территория «Промзона» здание 1/6</t>
  </si>
  <si>
    <t>50-01/24-24/2004-295</t>
  </si>
  <si>
    <t>50-50-24/013/2006-13</t>
  </si>
  <si>
    <t>50:24:0010307:29</t>
  </si>
  <si>
    <t>Здание камеры переключения</t>
  </si>
  <si>
    <t>50:24:0000000: 13289</t>
  </si>
  <si>
    <t>Российская Федерация, Московская область, городской округ Орехово-Зуево, Поточино деревня, территория «Промзона» здание 1/13</t>
  </si>
  <si>
    <t xml:space="preserve">50-01/24-24/2004-300 </t>
  </si>
  <si>
    <t>50-50-24/013/2006-18</t>
  </si>
  <si>
    <t>Здание сборного, бетонного, подземного фильтропоглотителя</t>
  </si>
  <si>
    <t>50:24:0000000: 13292</t>
  </si>
  <si>
    <t>Российская Федерация, Московская область, городской округ Орехово-Зуево, Поточино деревня, территория «Промзона» здание 1/17</t>
  </si>
  <si>
    <t xml:space="preserve">50-01/24-24/2004-296 </t>
  </si>
  <si>
    <t xml:space="preserve">50-50-24/013/2006-14 </t>
  </si>
  <si>
    <t>50:24:0000000: 13291</t>
  </si>
  <si>
    <t>Российская Федерация, Московская область, городской округ Орехово-Зуево, Поточино деревня, территория «Промзона» здание 1/16</t>
  </si>
  <si>
    <t>50-01/24-24/2004-297</t>
  </si>
  <si>
    <t>50-50-24/013/2006-15</t>
  </si>
  <si>
    <t>Канализационный выгреб из ж/б колец</t>
  </si>
  <si>
    <t>50:24:0000000: 13281</t>
  </si>
  <si>
    <t>4 куб.м.</t>
  </si>
  <si>
    <t>Российская Федерация, Московская область, городской округ Орехово-Зуево, Поточино деревня, территория «Промзона» сооружение 1/5</t>
  </si>
  <si>
    <t xml:space="preserve">50-01/24-24/2004-302 </t>
  </si>
  <si>
    <t xml:space="preserve">50-50-24/013/2006-20 </t>
  </si>
  <si>
    <t>Переливной трубопровод к насосной станции № 1</t>
  </si>
  <si>
    <t>50:24:0000000: 69648</t>
  </si>
  <si>
    <t>Российская Федерация, Московская область, городской округ Орехово-Зуево, Поточино деревня, территория «Промзона» сооружение 1/22</t>
  </si>
  <si>
    <t>50-50-24/021/2005-287</t>
  </si>
  <si>
    <t>50-50-24/038/2005-115</t>
  </si>
  <si>
    <t>Силовые кабельнае сети электроснабжения насосной станции №1</t>
  </si>
  <si>
    <t>50:24:0000000: 10430</t>
  </si>
  <si>
    <t>Российская Федерация, Московская область, городской округ Орехово-Зуево, Поточино деревня, территория «Промзона» сооружение 1/12</t>
  </si>
  <si>
    <t xml:space="preserve">50-50-24/021/2005-296 </t>
  </si>
  <si>
    <t xml:space="preserve">50-50-24/038/2005-124 </t>
  </si>
  <si>
    <t>Хозяйственно-питьевой трубопровод</t>
  </si>
  <si>
    <t>50:24:0000000: 10006</t>
  </si>
  <si>
    <t>Российская Федерация, Московская область, городской округ Орехово-Зуево, Поточино деревня, территория «Промзона» сооружение 1/1</t>
  </si>
  <si>
    <t>50-50-24/021/2005-282</t>
  </si>
  <si>
    <t>50-50-24/038/2005-110</t>
  </si>
  <si>
    <t>Хозяйственно-фекальная канализация</t>
  </si>
  <si>
    <t>50:24:0000000: 10007</t>
  </si>
  <si>
    <t>Российская Федерация, Московская область, городской округ Орехово-Зуево, Поточино деревня, территория «Промзона» сооружение 1/2</t>
  </si>
  <si>
    <t>50-50-24/021/2005-289</t>
  </si>
  <si>
    <t>50-50-24/038/2005-117</t>
  </si>
  <si>
    <t>Линейный объект недвижимости-силовые кабельные линии</t>
  </si>
  <si>
    <t>50:24:0010304:28</t>
  </si>
  <si>
    <t>Российская Федерация, Московская область, городской округ Орехово-Зуево, Поточино деревня, территория «Промзона» сооружение 1/11</t>
  </si>
  <si>
    <t>50-50-24/021/2005-295</t>
  </si>
  <si>
    <t>50-50-24/038/2005-123</t>
  </si>
  <si>
    <t>Линейный объект недвижимости-всасывающий трубопровод</t>
  </si>
  <si>
    <t>50:24:0010304:25</t>
  </si>
  <si>
    <t>Российская Федерация, Московская область, городской округ Орехово-Зуево, Поточино деревня, территория «Промзона» сооружение 1/18</t>
  </si>
  <si>
    <t xml:space="preserve">50-50-24/021/2005-284 </t>
  </si>
  <si>
    <t xml:space="preserve"> 28.07.2005</t>
  </si>
  <si>
    <t xml:space="preserve">50-50-24/038/2005-112 </t>
  </si>
  <si>
    <t xml:space="preserve"> 12.12.2005</t>
  </si>
  <si>
    <t>Всасывающий трубопровод</t>
  </si>
  <si>
    <t>Сооружение - сборный железобетонный резервуар</t>
  </si>
  <si>
    <t>50:24:0010304:24</t>
  </si>
  <si>
    <t>10000 куб. м3</t>
  </si>
  <si>
    <t>Российская Федерация, Московская область, городской округ Орехово-Зуево, Поточино деревня, территория «Промзона» сооружение 1/4</t>
  </si>
  <si>
    <t xml:space="preserve">50-01/24-24/2004-304 </t>
  </si>
  <si>
    <t>50-50-24/013/2006-22</t>
  </si>
  <si>
    <t>Линейный объект недвижимости- дренажный трубопровод</t>
  </si>
  <si>
    <t>50:24:0010304:29</t>
  </si>
  <si>
    <t>Российская Федерация, Московская область, городской округ Орехово-Зуево, Поточино деревня, территория «Промзона» сооружение 1/9</t>
  </si>
  <si>
    <t>50-50-24/021/2005-283</t>
  </si>
  <si>
    <t xml:space="preserve">50-50-24/038/2005-111 </t>
  </si>
  <si>
    <t>Дренажный трубопровод</t>
  </si>
  <si>
    <t>Линейный объект недвижимости-стальные технологические трубопроводы в здании насосной станцмии №1</t>
  </si>
  <si>
    <t>50:24:0010304:26</t>
  </si>
  <si>
    <t>Российская Федерация, Московская область, городской округ Орехово-Зуево, Поточино деревня, территория «Промзона» сооружение 1/8</t>
  </si>
  <si>
    <t xml:space="preserve">50-50-24/021/2005-294 </t>
  </si>
  <si>
    <t xml:space="preserve">50-50-24/038/2005-122 </t>
  </si>
  <si>
    <t>Линейный объект недвижимости-технологические трубопроводы</t>
  </si>
  <si>
    <t>50:24:0010304:27</t>
  </si>
  <si>
    <t xml:space="preserve">Российская Федерация, Московская область, городской округ Орехово-Зуево, Поточино деревня, территория «Промзона» сооружение 1/19 </t>
  </si>
  <si>
    <t xml:space="preserve">50-50-24/021/2005-291 </t>
  </si>
  <si>
    <t xml:space="preserve">50-50-24/038/2005-119 </t>
  </si>
  <si>
    <t>Стальной подающий трубопровод</t>
  </si>
  <si>
    <t>50:24:0000000: 69647</t>
  </si>
  <si>
    <t>Российская Федерация, Московская область, городской округ Орехово-Зуево, Поточино деревня, территория «Промзона» сооружение 1/3</t>
  </si>
  <si>
    <t xml:space="preserve">50-50-24/021/2005-292 </t>
  </si>
  <si>
    <t xml:space="preserve">50-50-24/038/2005-120 </t>
  </si>
  <si>
    <t>Здание артскважины № 16а</t>
  </si>
  <si>
    <t>50:24:0000000: 13278</t>
  </si>
  <si>
    <t>Российская Федерация, Московская область, городской округ Орехово-Зуево, Поточино деревня, территория «Промзона», сооружение 1/21</t>
  </si>
  <si>
    <t xml:space="preserve">50-01/24-24/2004-305  </t>
  </si>
  <si>
    <t xml:space="preserve">50-50-24/013/2006-23  </t>
  </si>
  <si>
    <t>Внутренние силовые кабельные линии</t>
  </si>
  <si>
    <t>50:24:0000000: 69654</t>
  </si>
  <si>
    <t>Российская Федерация, Московская область, городской округ Орехово-Зуево, Поточино деревня, территория «Промзона» сооружение 1/14</t>
  </si>
  <si>
    <t xml:space="preserve">50-50-24/021/2005-297  </t>
  </si>
  <si>
    <t>50-50-24/038/2005-125</t>
  </si>
  <si>
    <t>Напорный трубопровод ДУ-1200</t>
  </si>
  <si>
    <t>50:24:0000000: 69649</t>
  </si>
  <si>
    <t>Российская Федерация, Московская область, городской округ Орехово-Зуево, Поточино деревня, территория «Промзона», сооружение 1/10</t>
  </si>
  <si>
    <t xml:space="preserve">50-50-24/021/2005-286 </t>
  </si>
  <si>
    <t xml:space="preserve">50-50-24/038/2005-114 </t>
  </si>
  <si>
    <t>Грязепровод</t>
  </si>
  <si>
    <t>50:24:0000000: 69653</t>
  </si>
  <si>
    <t>Российская Федерация, Московская область, городской округ Орехово-Зуево, Поточино деревня, территория «Промзона» сооружение 1/20</t>
  </si>
  <si>
    <t xml:space="preserve">50-50-24/021/2005-290 </t>
  </si>
  <si>
    <t xml:space="preserve">50-50-24/038/2005-118 </t>
  </si>
  <si>
    <t xml:space="preserve">Сборный ж/б резервуар </t>
  </si>
  <si>
    <t>50:24:0000000: 13287</t>
  </si>
  <si>
    <t>Российская Федерация, Московская область, городской округ Орехово-Зуево, Поточино деревня, территория «Промзона» сооружение 1/7</t>
  </si>
  <si>
    <t>50-01/24-24/2004-303</t>
  </si>
  <si>
    <t xml:space="preserve">50-50-24/013/2006-21 </t>
  </si>
  <si>
    <t>Здание насосной станции №2</t>
  </si>
  <si>
    <t>50:17:0020136: 124</t>
  </si>
  <si>
    <t>Российская Федерация, Московская область, городской округ Павловский Посад, д Гаврино, дом № 72а, строение 4</t>
  </si>
  <si>
    <t xml:space="preserve">50-50-17/002/2005-350 </t>
  </si>
  <si>
    <t xml:space="preserve">50-50-17/042/2007-077 </t>
  </si>
  <si>
    <t>50:17:0020136:51</t>
  </si>
  <si>
    <t>Здание хлораторной насосной станции №2</t>
  </si>
  <si>
    <t>50:17:0020136: 132</t>
  </si>
  <si>
    <t>Российская Федерация, Московская область, городской округ Павловский Посад, д Гаврино, дом № 72а, строение 5</t>
  </si>
  <si>
    <t xml:space="preserve">50-50-17/002/2005-351 </t>
  </si>
  <si>
    <t xml:space="preserve">50-50-17/042/2007-078 </t>
  </si>
  <si>
    <t>Здание камеры переключения насосной станции №2 (надземная часть)</t>
  </si>
  <si>
    <t>50:17:0020136: 130</t>
  </si>
  <si>
    <t>Российская Федерация, Московская область, городской округ Павловский Посад, д Гаврино, дом № 72а, строение 7</t>
  </si>
  <si>
    <t xml:space="preserve">50-50-17/002/2005-363 </t>
  </si>
  <si>
    <t>50-50-17/042/2007-082</t>
  </si>
  <si>
    <t xml:space="preserve"> 24.01.2008</t>
  </si>
  <si>
    <t>Артскважина</t>
  </si>
  <si>
    <t>50:17:0020136: 115</t>
  </si>
  <si>
    <t>Российская Федерация, Московская область, городской округ Павловский Посад, д Гаврино, дом № 72а, сооружение 2</t>
  </si>
  <si>
    <t xml:space="preserve">50-50-17/002/2005-361 </t>
  </si>
  <si>
    <t xml:space="preserve">50-50-17/042/2007-081 </t>
  </si>
  <si>
    <t>Трубопровод ливневой канализации</t>
  </si>
  <si>
    <t>50:17:0020136: 113</t>
  </si>
  <si>
    <t>Российская Федерация, Московская область, городской округ Павловский Посад, д Гаврино, дом № 72а, сооружение 19</t>
  </si>
  <si>
    <t xml:space="preserve">50-50-17/011/2005-497 </t>
  </si>
  <si>
    <t xml:space="preserve">50-50-17/042/2007-093 </t>
  </si>
  <si>
    <t>Хозяйственный водопровод хлораторной (от колодца 3 до точки "а"; от колодца 4 до точки "б")</t>
  </si>
  <si>
    <t>50:17:0020136: 126</t>
  </si>
  <si>
    <t>Российская Федерация, Московская область, городской округ Павловский Посад, д Гаврино, дом № 72а, сооружение 18</t>
  </si>
  <si>
    <t xml:space="preserve">50-50-17/002/2005-371 </t>
  </si>
  <si>
    <t xml:space="preserve"> 17.05.2005</t>
  </si>
  <si>
    <t xml:space="preserve">50-50-17/042/2007-102 </t>
  </si>
  <si>
    <t>Резервуар ,объем 20тыс.куб.м</t>
  </si>
  <si>
    <t>50:17:0020136: 121</t>
  </si>
  <si>
    <t>Российская Федерация, Московская область, городской округ Павловский Посад, д Гаврино, дом № 72а, сооружение 5</t>
  </si>
  <si>
    <t>50-50-17/002/2005-365</t>
  </si>
  <si>
    <t>50-50-17/042/2007-111</t>
  </si>
  <si>
    <t>Кабельные линии</t>
  </si>
  <si>
    <t>50:17:0020136: 147</t>
  </si>
  <si>
    <t>Российская Федерация, Московская область, городской округ Павловский Посад, д Гаврино, дом № 72а, сооружение 20</t>
  </si>
  <si>
    <t xml:space="preserve">50-50-17/002/2005-367  </t>
  </si>
  <si>
    <t xml:space="preserve">50-50-17/042/2007-088 </t>
  </si>
  <si>
    <t>Резервуар ,объем 20 тыс.куб.м</t>
  </si>
  <si>
    <t>50:17:0020136: 127</t>
  </si>
  <si>
    <t>Российская Федерация, Московская область, городской округ Павловский Посад, д Гаврино, дом № 72а, сооружение 3</t>
  </si>
  <si>
    <t>50-50-17/002/2005-360</t>
  </si>
  <si>
    <t>50-50-17/042/2007-085</t>
  </si>
  <si>
    <t>50:17:0020136: 120</t>
  </si>
  <si>
    <t>Российская Федерация, Московская область, городской округ Павловский Посад, д Гаврино, дом № 72а, сооружение 23</t>
  </si>
  <si>
    <t xml:space="preserve">50-50-17/002/2005-368 </t>
  </si>
  <si>
    <t xml:space="preserve">50-50-17/042/2007-089 </t>
  </si>
  <si>
    <t>Грязепровод стальной</t>
  </si>
  <si>
    <t>50:17:0020136: 128</t>
  </si>
  <si>
    <t>Российская Федерация, Московская область, городской округ Павловский Посад, д Гаврино, дом № 72а, сооружение 21</t>
  </si>
  <si>
    <t xml:space="preserve">50-50-17/011/2005-504 </t>
  </si>
  <si>
    <t xml:space="preserve"> 01.06.2005</t>
  </si>
  <si>
    <t xml:space="preserve">50-50-17/042/2007-096  </t>
  </si>
  <si>
    <t>Трубопровод ливнвой канализации (от точки "в" до колодца6; от колодца 4 до колодца 3)</t>
  </si>
  <si>
    <t>50:17:0020136: 122</t>
  </si>
  <si>
    <t>Российская Федерация, Московская область, городской округ Павловский Посад, д Гаврино, дом № 72а, сооружение 22</t>
  </si>
  <si>
    <t xml:space="preserve">50-50-17/011/2005-498 </t>
  </si>
  <si>
    <t xml:space="preserve">50-50-17/042/2007-097 </t>
  </si>
  <si>
    <t>Выгреб насосной станции №2</t>
  </si>
  <si>
    <t>50:17:0020136: 135</t>
  </si>
  <si>
    <t>Российская Федерация, Московская область, городской округ Павловский Посад, д Гаврино, дом № 72а, сооружение 17</t>
  </si>
  <si>
    <t xml:space="preserve">50-50-17/011/2005-495 </t>
  </si>
  <si>
    <t xml:space="preserve">50-50-17/042/2007-087 </t>
  </si>
  <si>
    <t>50:17:0020136: 137</t>
  </si>
  <si>
    <t>Российская Федерация, Московская область, городской округ Павловский Посад, д Гаврино, дом № 72а, сооружение 16</t>
  </si>
  <si>
    <t>50-50-17/002/2005-355</t>
  </si>
  <si>
    <t>50-50-17/042/2007-094</t>
  </si>
  <si>
    <t>Переливной трубопровод (от точки "в" до точки "а"; от точки "б" до колодца 2)</t>
  </si>
  <si>
    <t>50:17:0020136: 144</t>
  </si>
  <si>
    <t>Российская Федерация, Московская область, городской округ Павловский Посад, д Гаврино, дом № 72а, сооружение 15</t>
  </si>
  <si>
    <t xml:space="preserve">50-50-17/002/2005-353 </t>
  </si>
  <si>
    <t xml:space="preserve">50-50-17/042/2007-103 </t>
  </si>
  <si>
    <t>Камера фильтров поглотителей №1</t>
  </si>
  <si>
    <t>50:17:0020136: 117</t>
  </si>
  <si>
    <t>Российская Федерация, Московская область, городской округ Павловский Посад, д. Гаврино, дом № 72а, строение 1</t>
  </si>
  <si>
    <t>50-50-17/002/2005-366</t>
  </si>
  <si>
    <t xml:space="preserve">50-50-17/042/2007-083 </t>
  </si>
  <si>
    <t>Подающий трубопровод</t>
  </si>
  <si>
    <t>50:17:0020136: 114</t>
  </si>
  <si>
    <t>Российская Федерация, Московская область, городской округ Павловский Посад, д Гаврино, дом № 72а, сооружение 7</t>
  </si>
  <si>
    <t>50-50-17/002/2005-356</t>
  </si>
  <si>
    <t>50-50-17/042/2007-099</t>
  </si>
  <si>
    <t>Камера фильтров поглотителей №2</t>
  </si>
  <si>
    <t>50:17:0020136: 140</t>
  </si>
  <si>
    <t>148.5</t>
  </si>
  <si>
    <t>Российская Федерация, Московская область, городской округ Павловский Посад, д Гаврино, дом № 72а, строение 2</t>
  </si>
  <si>
    <t xml:space="preserve">50-50-17/002/2005-364  </t>
  </si>
  <si>
    <t xml:space="preserve">50-50-17/042/2007-084 </t>
  </si>
  <si>
    <t>Бытовая канализация    Д-150 (от точки "д" до колодца № 4; от колодца № 4 до выгреба насосной станции № 2; от точки "б" до колодца № 5; от точки "в" до колодца № 6; от точки "а" до колодца № 9)</t>
  </si>
  <si>
    <t>50:17:0020136: 129</t>
  </si>
  <si>
    <t>Российская Федерация, Московская область, городской округ Павловский Посад, д Гаврино, дом № 72а, сооружение 8</t>
  </si>
  <si>
    <t xml:space="preserve">50-50-17/011/2005-493 </t>
  </si>
  <si>
    <t xml:space="preserve">50-50-17/042/2007-092 </t>
  </si>
  <si>
    <t>Подъездные дороги (к насосной станции №2)</t>
  </si>
  <si>
    <t>50:17:0020136: 119</t>
  </si>
  <si>
    <t>Российская Федерация, Московская область, городской округ Павловский Посад, д Гаврино, дом № 72а, сооружение 1</t>
  </si>
  <si>
    <t>50-50-17/030/2005-169</t>
  </si>
  <si>
    <t>50-50-17/042/2007-080</t>
  </si>
  <si>
    <t>Напорный трубопровод (от точки "а" до точки "б"; от точки "г" до точки "д")</t>
  </si>
  <si>
    <t>50:17:0020136: 141</t>
  </si>
  <si>
    <t>Российская Федерация, Московская область, городской округ Павловский Посад, д Гаврино, дом № 72а, сооружение 11</t>
  </si>
  <si>
    <t xml:space="preserve">50-50-17/002/2005-358 </t>
  </si>
  <si>
    <t xml:space="preserve">50-50-17/042/2007-100 </t>
  </si>
  <si>
    <t>50:17:0020136: 110</t>
  </si>
  <si>
    <t>Российская Федерация, Московская область, городской округ Павловский Посад, д Гаврино, дом № 72а, сооружение 10</t>
  </si>
  <si>
    <t>50-50-17/002/2005-359</t>
  </si>
  <si>
    <t>50-50-17/042/2007-091</t>
  </si>
  <si>
    <t>Проходная насосной станции №2</t>
  </si>
  <si>
    <t>50:17:0020136: 133</t>
  </si>
  <si>
    <t>Российская Федерация, Московская область, городской округ Павловский Посад, д Гаврино, дом № 72а, строение 3</t>
  </si>
  <si>
    <t xml:space="preserve">50-50-17/002/2005-362  </t>
  </si>
  <si>
    <t xml:space="preserve">50-50-17/042/2007-079 </t>
  </si>
  <si>
    <t>50:17:0020136: 145</t>
  </si>
  <si>
    <t>Российская Федерация, Московская область, городской округ Павловский Посад, д Гаврино, дом № 72а, сооружение 14</t>
  </si>
  <si>
    <t>50-50-17/002/2005-357</t>
  </si>
  <si>
    <t>50-50-17/042/2007-098</t>
  </si>
  <si>
    <t>Технологические трубопроводы (камеры переключения)</t>
  </si>
  <si>
    <t>50:17:0020136: 136</t>
  </si>
  <si>
    <t>Российская Федерация, Московская область, городской округ Павловский Посад, д Гаврино, дом № 72а, сооружение 9</t>
  </si>
  <si>
    <t>50-50-17/002/2005-354</t>
  </si>
  <si>
    <t>50-50-17/042/2007-104</t>
  </si>
  <si>
    <t>Канализация</t>
  </si>
  <si>
    <t>50:17:0000000: 62211</t>
  </si>
  <si>
    <t>Российская Федерация, Московская область, городской округ Павловский Посад, д. Гаврино, дом № 72а, сооружение 6</t>
  </si>
  <si>
    <t xml:space="preserve">50-50-17/011/2005-494 </t>
  </si>
  <si>
    <t xml:space="preserve">50-50-17/042/2007-095 </t>
  </si>
  <si>
    <t>Кабельные линии в хлораторной (от точки "а" до точки "б")</t>
  </si>
  <si>
    <t>50:17:0020136: 125</t>
  </si>
  <si>
    <t>Российская Федерация, Московская область, городской округ Павловский Посад, д Гаврино, дом № 72а, сооружение 13</t>
  </si>
  <si>
    <t>50-50-17/002/2005-369</t>
  </si>
  <si>
    <t>50-50-17/042/2007-090</t>
  </si>
  <si>
    <t>Линейный объект недвижимости: водопровод нетехнологический (от точки "и" до колодца 3; от точки "в" до колодца 3; от точки "г" до точки "е"; от точки "ж" до точки "д"), протяженность 174м</t>
  </si>
  <si>
    <t>50:17:0000000: 63134</t>
  </si>
  <si>
    <t>Российская Федерация, Московская область, городской округ Павловский Посад, д Гаврино, дом № 72а, сооружение 12</t>
  </si>
  <si>
    <t>50-50-17/002/2005-370</t>
  </si>
  <si>
    <t>50-50-17/042/2007-101</t>
  </si>
  <si>
    <t>Насосная станция</t>
  </si>
  <si>
    <t>50:46:0000000: 31067</t>
  </si>
  <si>
    <t>Московская область, г.Электросталь, ул.Ногинское шоссе, д.40</t>
  </si>
  <si>
    <t xml:space="preserve">50-01/46-04/2004-459 </t>
  </si>
  <si>
    <t xml:space="preserve">50-50-46/034/2014-087 </t>
  </si>
  <si>
    <t>Московская область, г.Электросталь, Ногинское шоссе, д.40</t>
  </si>
  <si>
    <t>50:46:0010101:0004</t>
  </si>
  <si>
    <t>Хлораторная</t>
  </si>
  <si>
    <t>50:46:0000000: 31066</t>
  </si>
  <si>
    <t>264,00</t>
  </si>
  <si>
    <t>50-01/46-04/2004-455</t>
  </si>
  <si>
    <t>50-50-46/034/2014-084</t>
  </si>
  <si>
    <t>Проходная</t>
  </si>
  <si>
    <t>50:46:0000000: 31065</t>
  </si>
  <si>
    <t xml:space="preserve">50-01/46-04/2004-454 </t>
  </si>
  <si>
    <t xml:space="preserve">50-50-46/034/2014-085 </t>
  </si>
  <si>
    <t>Переходно-скоростная полоса от насосной станции №3 до шоссе Электросталь-Ногинск</t>
  </si>
  <si>
    <t>50:46:0000000: 591</t>
  </si>
  <si>
    <t>Московская обл, г Электросталь, ш Ногинское</t>
  </si>
  <si>
    <t xml:space="preserve">50-50-46/025/2005-240 </t>
  </si>
  <si>
    <t xml:space="preserve">50-50-46/034/2014-092 </t>
  </si>
  <si>
    <t>Переливной трубопровод Д-1500</t>
  </si>
  <si>
    <t>50:46:0000000: 845</t>
  </si>
  <si>
    <t>Московская обл, г Электросталь, ш Ногинское, д 40</t>
  </si>
  <si>
    <t xml:space="preserve">50-50-46/025/2005-247 </t>
  </si>
  <si>
    <t xml:space="preserve">50-50-46/034/2014-076 </t>
  </si>
  <si>
    <t>Напорный трубопровод Д-1020</t>
  </si>
  <si>
    <t>50:46:0000000: 841</t>
  </si>
  <si>
    <t xml:space="preserve">50-50-46/025/2005-248 </t>
  </si>
  <si>
    <t xml:space="preserve"> 26.05.2005</t>
  </si>
  <si>
    <t>50-50-46/034/2014-077</t>
  </si>
  <si>
    <t>Подающий трубопровод Д-1020</t>
  </si>
  <si>
    <t>50:46:0000000: 847</t>
  </si>
  <si>
    <t xml:space="preserve">50-50-46/025/2005-250 </t>
  </si>
  <si>
    <t xml:space="preserve">50-50-46/034/2014-089  </t>
  </si>
  <si>
    <t>Всасывающий трубопровод Д-1420</t>
  </si>
  <si>
    <t>50:46:0000000: 843</t>
  </si>
  <si>
    <t>50-50-46/025/2005-249</t>
  </si>
  <si>
    <t>50-50-46/034/2014-088</t>
  </si>
  <si>
    <t>Озеленение (санитарно-защитная зона)</t>
  </si>
  <si>
    <t>50:46:0000000: 850</t>
  </si>
  <si>
    <t>50-50-46/025/2005-251</t>
  </si>
  <si>
    <t xml:space="preserve">50-50-46/034/2014-083 </t>
  </si>
  <si>
    <t>Резервуар чистой воды объем 20 тыс.куб.м</t>
  </si>
  <si>
    <t>50:46:0000000: 31098</t>
  </si>
  <si>
    <t>Московская область, городской округ Электросталь, г. Электросталь, шоссе Ногинское, д. 40</t>
  </si>
  <si>
    <t xml:space="preserve">50-01/46-04/2004-457 </t>
  </si>
  <si>
    <t xml:space="preserve">50-50-46/034/2014-081 </t>
  </si>
  <si>
    <t>Канализационный выгреб</t>
  </si>
  <si>
    <t>50:46:0000000: 31069</t>
  </si>
  <si>
    <t>Московская область, г.Электросталь, Ногинское шоссе, за территорией НС №3</t>
  </si>
  <si>
    <t>50-50-46/025/2005-241</t>
  </si>
  <si>
    <t>50-50-46/034/2014-079</t>
  </si>
  <si>
    <t>Грязевой трубопровод стальной 426</t>
  </si>
  <si>
    <t>50:46:0000000: 844</t>
  </si>
  <si>
    <t xml:space="preserve">50-50-46/025/2005-245 </t>
  </si>
  <si>
    <t xml:space="preserve">50-50-46/034/2014-074 </t>
  </si>
  <si>
    <t>50:46:0000000: 31097</t>
  </si>
  <si>
    <t>Московская область, городской округ Электросталь, г. Электросталь, ш. Ногинское, д. 40</t>
  </si>
  <si>
    <t xml:space="preserve">50-01/46-04/2004-458 </t>
  </si>
  <si>
    <t xml:space="preserve">50-50-46/034/2014-082 </t>
  </si>
  <si>
    <t>Камера переключения</t>
  </si>
  <si>
    <t>50:46:0000000:       31068</t>
  </si>
  <si>
    <t>50-01/46-04/2004-456</t>
  </si>
  <si>
    <t xml:space="preserve">50-50-46/034/2014-086 </t>
  </si>
  <si>
    <t>Переливной трубопровод к насосной станции №3</t>
  </si>
  <si>
    <t>50:46:0000000: 846</t>
  </si>
  <si>
    <t>50-50-46/025/2005-243</t>
  </si>
  <si>
    <t>50-50-46/034/2014-078</t>
  </si>
  <si>
    <t>Ограждение площадки</t>
  </si>
  <si>
    <t>50:46:0000000: 31070</t>
  </si>
  <si>
    <t xml:space="preserve">50-50-46/025/2005-242 </t>
  </si>
  <si>
    <t xml:space="preserve">50-50-46/034/2014-090 </t>
  </si>
  <si>
    <t>Внутриплощадочные дороги из ж/б плит и асфальта</t>
  </si>
  <si>
    <t>50:46:0000000: 851</t>
  </si>
  <si>
    <t xml:space="preserve">50-50-46/025/2005-239 </t>
  </si>
  <si>
    <t xml:space="preserve">50-50-46/034/2014-091 </t>
  </si>
  <si>
    <t xml:space="preserve"> 21.11.2014</t>
  </si>
  <si>
    <t>Внутриплощадочный трубопровод с колодцами</t>
  </si>
  <si>
    <t>50:46:0000000: 842</t>
  </si>
  <si>
    <t xml:space="preserve">50-50-46/025/2005-238 </t>
  </si>
  <si>
    <t>50-50-46/034/2014-075</t>
  </si>
  <si>
    <t>Бытовая канализация        Д-150</t>
  </si>
  <si>
    <t>50:46:0000000: 840</t>
  </si>
  <si>
    <t xml:space="preserve">50-50-46/025/2005-246 </t>
  </si>
  <si>
    <t xml:space="preserve">50-50-46/034/2014-080 </t>
  </si>
  <si>
    <t>Сооружение-артскважина №17</t>
  </si>
  <si>
    <t>50:24:0000000: 71523</t>
  </si>
  <si>
    <t>Российская Федерация, Московская область, городской округ Орехово-Зуево, Войново-Гора деревня, сооружение 14/17</t>
  </si>
  <si>
    <t xml:space="preserve">50-01/24-24/2004-316 </t>
  </si>
  <si>
    <t xml:space="preserve">50-50-24/013/2006-32 </t>
  </si>
  <si>
    <t>50:24:0050224:2</t>
  </si>
  <si>
    <t>Артскважина № 18</t>
  </si>
  <si>
    <t>50:24:0000000: 9996</t>
  </si>
  <si>
    <t>Российская Федерация, Московская область, городской округ Орехово-Зуево, Войново-Гора деревня, здание 15/18</t>
  </si>
  <si>
    <t xml:space="preserve">50-01/24-24/2004-317 </t>
  </si>
  <si>
    <t xml:space="preserve">50-50-24/013/2006-33  </t>
  </si>
  <si>
    <t>Артскважина № 19</t>
  </si>
  <si>
    <t>50:24:0000000: 9993</t>
  </si>
  <si>
    <t>Российская Федерация, Московская область, городской округ Орехово-Зуево, Войново-Гора деревня,сооружение 16/19</t>
  </si>
  <si>
    <t xml:space="preserve">50-01/24-24/2004-318  </t>
  </si>
  <si>
    <t xml:space="preserve">50-50-24/013/2006-34  </t>
  </si>
  <si>
    <t>Артскважина № 20</t>
  </si>
  <si>
    <t>50:24:0000000: 9995</t>
  </si>
  <si>
    <t>Российская Федерация, Московская область, городской округ Орехово-Зуево, Войново-Гора деревня, сооружение 16/20</t>
  </si>
  <si>
    <t xml:space="preserve">50-01/24-24/2004-319 </t>
  </si>
  <si>
    <t xml:space="preserve">50-50-24/013/2006-35 </t>
  </si>
  <si>
    <t>Артскважина № 21</t>
  </si>
  <si>
    <t>50:24:0000000: 17082</t>
  </si>
  <si>
    <t>Российская Федерация, Московская область, городской округ Орехово-Зуево, Войново-Гора деревня, сооружение 17/21</t>
  </si>
  <si>
    <t xml:space="preserve">50-01/24-24/2004-320 </t>
  </si>
  <si>
    <t xml:space="preserve">50-50-24/013/2006-36 </t>
  </si>
  <si>
    <t xml:space="preserve"> 05.04.2006</t>
  </si>
  <si>
    <t>Артскважина № 22</t>
  </si>
  <si>
    <t>50:24:0000000: 17083</t>
  </si>
  <si>
    <t>Российская Федерация, Московская область, городской округ Орехово-Зуево, Войново-Гора деревня, сооружение 18/22</t>
  </si>
  <si>
    <t xml:space="preserve">50-01/24-24/2004-321  </t>
  </si>
  <si>
    <t xml:space="preserve">50-50-24/013/2006-37 </t>
  </si>
  <si>
    <t>Артскважина № 23</t>
  </si>
  <si>
    <t>50:24:0000000: 15761</t>
  </si>
  <si>
    <t>Российская Федерация, Московская область, городской округ Орехово-Зуево, Войново-Гора деревня, сооружение 19/23</t>
  </si>
  <si>
    <t xml:space="preserve">50-01/24-24/2004-322 </t>
  </si>
  <si>
    <t xml:space="preserve">50-50-24/013/2006-38 </t>
  </si>
  <si>
    <t>Артскважина № 24</t>
  </si>
  <si>
    <t>50:24:0000000: 15744</t>
  </si>
  <si>
    <t>Российская Федерация, Московская область, городской округ Орехово-Зуево, Войново-Гора деревня, сооружение 20/24</t>
  </si>
  <si>
    <t xml:space="preserve">50-01/24-24/2004-323 </t>
  </si>
  <si>
    <t xml:space="preserve"> 06.08.2004</t>
  </si>
  <si>
    <t xml:space="preserve">50-50-24/013/2006-39 </t>
  </si>
  <si>
    <t>Артскважина №25</t>
  </si>
  <si>
    <t>50:24:0000000: 15748</t>
  </si>
  <si>
    <t>Российская Федерация, Московская область, городской округ Орехово-Зуево, Войново-Гора деревня, сооружение 20/25</t>
  </si>
  <si>
    <t>50-01/24-24/2004-324</t>
  </si>
  <si>
    <t xml:space="preserve">50-50-24/013/2006-40 </t>
  </si>
  <si>
    <t>Артскважина № 26</t>
  </si>
  <si>
    <t>50:24:0000000: 15759</t>
  </si>
  <si>
    <t>Российская Федерация, Московская область, городской округ Орехово-Зуево, Войново-Гора деревня, сооружение 21/26</t>
  </si>
  <si>
    <t xml:space="preserve">50-01/24-24/2004-325 </t>
  </si>
  <si>
    <t xml:space="preserve">50-50-24/013/2006-42  </t>
  </si>
  <si>
    <t>Артскважина № 27</t>
  </si>
  <si>
    <t>50:24:0000000: 15747</t>
  </si>
  <si>
    <t>Российская Федерация, Московская область, городской округ Орехово-Зуево, Войново-Гора деревня, сооружение 22/27</t>
  </si>
  <si>
    <t xml:space="preserve">50-01/24-24/2004-326 </t>
  </si>
  <si>
    <t xml:space="preserve">50-50-24/013/2006-41 </t>
  </si>
  <si>
    <t>Здание над артскважиной №19</t>
  </si>
  <si>
    <t>50:24:0000000: 75437</t>
  </si>
  <si>
    <t>Российская Федерация, Московская область, городской округ Орехово-Зуево, Войново-Гора деревня, здание 16/19</t>
  </si>
  <si>
    <t>50-01/24-24/2004-306</t>
  </si>
  <si>
    <t>50-50-24/013/2006-12</t>
  </si>
  <si>
    <t>Здание над артскважиной №20</t>
  </si>
  <si>
    <t>50:24:0000000: 9992</t>
  </si>
  <si>
    <t>Российская Федерация, Московская область, городской округ Орехово-Зуево, Войново-Гора деревня, здание 16/20</t>
  </si>
  <si>
    <t xml:space="preserve">50-01/24-24/2004-307  </t>
  </si>
  <si>
    <t xml:space="preserve">50-50-24/013/2006-24 </t>
  </si>
  <si>
    <t>Зздание над артскважиной №21</t>
  </si>
  <si>
    <t>50:24:0000000: 17081</t>
  </si>
  <si>
    <t>Российская Федерация, Московская область, городской округ Орехово-Зуево, Войново-Гора деревня, здание 17/21</t>
  </si>
  <si>
    <t>50-01/24-24/2004-308</t>
  </si>
  <si>
    <t>50-50-24/013/2006-25</t>
  </si>
  <si>
    <t>Здание над артскважиной№22</t>
  </si>
  <si>
    <t>50:24:0000000: 17080</t>
  </si>
  <si>
    <t>Российская Федерация, Московская область, городской округ Орехово-Зуево, Войново-Гора деревня, здание 18/22</t>
  </si>
  <si>
    <t xml:space="preserve">50-01/24-24/2004-309  </t>
  </si>
  <si>
    <t xml:space="preserve">50-50-24/013/2006-26 </t>
  </si>
  <si>
    <t>Здание над артскважиной№23</t>
  </si>
  <si>
    <t>50:24:0000000: 15756</t>
  </si>
  <si>
    <t>Российская Федерация, Московская область, городской округ Орехово-Зуево, Войново-Гора деревня, здание 19/23</t>
  </si>
  <si>
    <t xml:space="preserve">50-01/24-24/2004-310 </t>
  </si>
  <si>
    <t xml:space="preserve">50-50-24/013/2006-27 </t>
  </si>
  <si>
    <t>Здание над артскважиной № 24</t>
  </si>
  <si>
    <t>50:24:0000000: 15742</t>
  </si>
  <si>
    <t>Российская Федерация, Московская область, городской округ Орехово-Зуево, Войново-Гора деревня, здание 20/24</t>
  </si>
  <si>
    <t>50-01/24-24/2004-311</t>
  </si>
  <si>
    <t>50-50-24/013/2006-28</t>
  </si>
  <si>
    <t>Здание над артскважиной № 25</t>
  </si>
  <si>
    <t>50:24:0000000: 71220</t>
  </si>
  <si>
    <t>Российская Федерация, Московская область, городской округ Орехово-Зуево, Войново-Гора деревня, здание 20/25</t>
  </si>
  <si>
    <t>50-01/24-24/2004-312</t>
  </si>
  <si>
    <t>50-50-24/013/2006-29</t>
  </si>
  <si>
    <t>Здание над артскважиной № 26</t>
  </si>
  <si>
    <t>50:24:0000000: 15760</t>
  </si>
  <si>
    <t>Российская Федерация, Московская область, городской округ Орехово-Зуево, Войново-Гора деревня, здание 21/26</t>
  </si>
  <si>
    <t xml:space="preserve">50-01/24-24/2004-313 </t>
  </si>
  <si>
    <t xml:space="preserve">50-50-24/013/2006-30 </t>
  </si>
  <si>
    <t>Здание над артскважиной № 27</t>
  </si>
  <si>
    <t>50:24:0000000: 15745</t>
  </si>
  <si>
    <t>Российская Федерация, Московская область, городской округ Орехово-Зуево, Войново-Гора деревня, здание 22/27</t>
  </si>
  <si>
    <t>50-01/24-24/2004-314</t>
  </si>
  <si>
    <t>50-50-24/013/2006-31</t>
  </si>
  <si>
    <t>Сооружение-артскважина №9</t>
  </si>
  <si>
    <t>50:24:0000000: 74435</t>
  </si>
  <si>
    <t>Российская Федерация, Московская область, городской округ Орехово-Зуево, деревня Поточино, территория "Промзона", сооружение 2/1</t>
  </si>
  <si>
    <t>50-01/24-24/2004-327</t>
  </si>
  <si>
    <t>50-50-24/013/2006-44</t>
  </si>
  <si>
    <t>50:24:010306:0002</t>
  </si>
  <si>
    <t>Производственное- артскважина №16</t>
  </si>
  <si>
    <t>50:24:0000000: 16146</t>
  </si>
  <si>
    <t>Российская Федерация, Московская область, городской округ Орехово-Зуево, деревня Поточино, территория "Промзона", здание 3/1</t>
  </si>
  <si>
    <t>50-01/24-24/2004-315</t>
  </si>
  <si>
    <t>50-50-24/013/2006-43</t>
  </si>
  <si>
    <t>50:24:010306:0003</t>
  </si>
  <si>
    <t>Здание под артскважиной</t>
  </si>
  <si>
    <t>33:13:060112:849</t>
  </si>
  <si>
    <t>Владимирская область, р-н Петушинский, МО Нагорное (сельское поселение), южнее д Ветчи, строение 8</t>
  </si>
  <si>
    <t xml:space="preserve">33-01/13-02/2004-433 </t>
  </si>
  <si>
    <t xml:space="preserve">33-01/13-02/2004-434 </t>
  </si>
  <si>
    <t>33:13:060112:494</t>
  </si>
  <si>
    <t>Владимирская область, р-н Петушинский, МО Нагорное (сельское поселение), строение 6, расположенное в 150 м западнее д Ветчи</t>
  </si>
  <si>
    <t xml:space="preserve">33-01/13-02/2004-431 </t>
  </si>
  <si>
    <t>33-01/13-02/2004-432</t>
  </si>
  <si>
    <t>33:13:060116:1476</t>
  </si>
  <si>
    <t>33:13:060112:520</t>
  </si>
  <si>
    <t>Владимирская область, р-н Петушинский, МО Нагорное (сельское поселение), строение 11 расположенное в 120 м южнее д Гнездино</t>
  </si>
  <si>
    <t xml:space="preserve">33-01/13-02/2004-435 </t>
  </si>
  <si>
    <t xml:space="preserve">33-01/13-02/2004-436  </t>
  </si>
  <si>
    <t>33:13:060116:1479</t>
  </si>
  <si>
    <t>Артскважина № 2</t>
  </si>
  <si>
    <t>33:13:060112:860</t>
  </si>
  <si>
    <t>Владимирская область, р-н Петушинский, МО Нагорное (сельское поселение), сооружение 2, расположенное в 750 м юго-восточнее д Родионово</t>
  </si>
  <si>
    <t xml:space="preserve">33-01/13-02/2004-441  </t>
  </si>
  <si>
    <t xml:space="preserve">33-01/13-02/2004-442 </t>
  </si>
  <si>
    <t xml:space="preserve"> 29.04.2004</t>
  </si>
  <si>
    <t>33:13:060116:1473</t>
  </si>
  <si>
    <t>Артскважина № 2а</t>
  </si>
  <si>
    <t>33:13:060112:859</t>
  </si>
  <si>
    <t>Владимирская область, р-н Петушинский, МО Нагорное (сельское поселение), сооружение 2а расположенное в 750 м юго-восточнее д Родионово</t>
  </si>
  <si>
    <t xml:space="preserve">33-01/13-02/2004-443 </t>
  </si>
  <si>
    <t xml:space="preserve">33-01/13-02/2004-444 </t>
  </si>
  <si>
    <t>Артскважина № 3</t>
  </si>
  <si>
    <t>33:13:060112:858</t>
  </si>
  <si>
    <t>Владимирская область, р-н Петушинский, МО Нагорное (сельское поселение), сооружение 3 расположенное в 750 м юго-восточнее д Родионово</t>
  </si>
  <si>
    <t>33-01/13-02/2004-457</t>
  </si>
  <si>
    <t>33-01/13-02/2004-458</t>
  </si>
  <si>
    <t>Артскважина №4</t>
  </si>
  <si>
    <t>33:13:060112:615</t>
  </si>
  <si>
    <t>Владимирская область, р-н Петушинский, МО Нагорное (сельское поселение), сооружение 4 расположенное в 350 м северо-восточнее д Красный Луч</t>
  </si>
  <si>
    <t>33-01/13-02/2004-464</t>
  </si>
  <si>
    <t>33-01/13-02/2004-465</t>
  </si>
  <si>
    <t>33:13:060116:1474</t>
  </si>
  <si>
    <t>Артскважина № 4а</t>
  </si>
  <si>
    <t>33:13:060112:853</t>
  </si>
  <si>
    <t>Владимирская область, р-н Петушинский, МО Нагорное (сельское поселение), сооружение 4а расположенное в 350 м северо-восточнее д Красный Луч</t>
  </si>
  <si>
    <t xml:space="preserve">33-01/13-02/2004-466  </t>
  </si>
  <si>
    <t xml:space="preserve">33-01/13-02/2004-467  </t>
  </si>
  <si>
    <t>Артскважина № 5</t>
  </si>
  <si>
    <t>33:13:060112:855</t>
  </si>
  <si>
    <t>Владимирская область, р-н Петушинский, МО Нагорное (сельское поселение), сооружение 5 расположенное в 100 м юго-восточнее д Красный Луч</t>
  </si>
  <si>
    <t>33-01/13-02/2004-468</t>
  </si>
  <si>
    <t>33-01/13-02/2004-469</t>
  </si>
  <si>
    <t>33:13:060116:1475</t>
  </si>
  <si>
    <t>Артскважина № 5а</t>
  </si>
  <si>
    <t>33:13:060112:857</t>
  </si>
  <si>
    <t>Владимирская область, р-н Петушинский, МО Нагорное (сельское поселение), сооружение 5а расположенное в 100 м юго-восточнее д Красный Луч</t>
  </si>
  <si>
    <t>33-01/13-02/2004-470</t>
  </si>
  <si>
    <t xml:space="preserve">33-01/13-02/2004-471 </t>
  </si>
  <si>
    <t>Артскважина № 6</t>
  </si>
  <si>
    <t>33:13:060112:856</t>
  </si>
  <si>
    <t>Владимирская область, р-н Петушинский, МО Нагорное (сельское поселение), сооружение 6 (шесть) расположенное в 150 м западнее д Ветчи</t>
  </si>
  <si>
    <t>33-01/13-02/2004-385</t>
  </si>
  <si>
    <t xml:space="preserve">33-01/13-02/2004-386 </t>
  </si>
  <si>
    <t>Артскважина № 7</t>
  </si>
  <si>
    <t>33:13:060112:466</t>
  </si>
  <si>
    <t>Владимирская область, р-н Петушинский, МО Нагорное (сельское поселение), расположенное в 150м западнее д Ветчи, сооружение 7</t>
  </si>
  <si>
    <t xml:space="preserve">33-01/13-02/2004-387 </t>
  </si>
  <si>
    <t xml:space="preserve">33-01/13-02/2004-388 </t>
  </si>
  <si>
    <t>Артскважина №8</t>
  </si>
  <si>
    <t>33:13:060112:491</t>
  </si>
  <si>
    <t>Владимирская область, р-н Петушинский, МО Нагорное (сельское поселение), сооружение 8 (восемь) расположенное южнее д Ветчи</t>
  </si>
  <si>
    <t xml:space="preserve">33-01/13-02/2004-389  </t>
  </si>
  <si>
    <t xml:space="preserve">33-01/13-02/2004-390 </t>
  </si>
  <si>
    <t>Артскважина №10</t>
  </si>
  <si>
    <t>33:13:060112:660</t>
  </si>
  <si>
    <t>Владимирская область, р-н Петушинский, МО Нагорное (сельское поселение), сооружение 10, расположенное в 40 м севернее д Килекшино</t>
  </si>
  <si>
    <t xml:space="preserve">33-01/13-02/2004-391 </t>
  </si>
  <si>
    <t xml:space="preserve">33-01/13-02/2004-392 </t>
  </si>
  <si>
    <t>33:13:060116:1478</t>
  </si>
  <si>
    <t>Артскважина №11</t>
  </si>
  <si>
    <t>33:13:060112:854</t>
  </si>
  <si>
    <t>Владимирская область, р-н Петушинский, МО Нагорное (сельское поселение), сооружение 11 расположенное в 120 м южнее д Гнездино</t>
  </si>
  <si>
    <t xml:space="preserve">33-01/13-02/2004-393  </t>
  </si>
  <si>
    <t xml:space="preserve">33-01/13-02/2004-394 </t>
  </si>
  <si>
    <t>Артскважина №12</t>
  </si>
  <si>
    <t>33:13:060112:490</t>
  </si>
  <si>
    <t>Владимирская область, р-н Петушинский, МО Нагорное (сельское поселение), расположенное в 120 м южнее д Гнездино, сооружение 12</t>
  </si>
  <si>
    <t>33-01/13-02/2004-395</t>
  </si>
  <si>
    <t>33-01/13-02/2004-396</t>
  </si>
  <si>
    <t>Артскважина № 13</t>
  </si>
  <si>
    <t>33:13:060112:465</t>
  </si>
  <si>
    <t>Владимирская область, р-н Петушинский, МО Нагорное (сельское поселение), расположенное в 470 м юго-западнее д Островищи, сооружение 13</t>
  </si>
  <si>
    <t xml:space="preserve">33-01/13-02/2004-397 </t>
  </si>
  <si>
    <t xml:space="preserve">33-01/13-02/2004-398 </t>
  </si>
  <si>
    <t>33:13:060116:1480</t>
  </si>
  <si>
    <t>Артскажина № 14</t>
  </si>
  <si>
    <t>33:13:060112:489</t>
  </si>
  <si>
    <t>Владимирская область, р-н Петушинский, МО Нагорное (сельское поселение), сооружение 14 расположенное в 1300 м южнее д Островищи</t>
  </si>
  <si>
    <t xml:space="preserve">33-01/13-02/2004-399 </t>
  </si>
  <si>
    <t xml:space="preserve">33-01/13-02/2004-400 </t>
  </si>
  <si>
    <t>33:13:060250:1438</t>
  </si>
  <si>
    <t>Артскажина №15</t>
  </si>
  <si>
    <t>33:13:060112:618</t>
  </si>
  <si>
    <t>Владимирская область, р-н Петушинский, МО Нагорное (сельское поселение), расположенное в 1000 м северо-западнее д Киржач, сооружение 15</t>
  </si>
  <si>
    <t xml:space="preserve">33-01/13-02/2004-401 </t>
  </si>
  <si>
    <t xml:space="preserve">33-01/13-02/2004-402 </t>
  </si>
  <si>
    <t>33:13:060250:1439</t>
  </si>
  <si>
    <t>Артскважина №28</t>
  </si>
  <si>
    <t>33:13:060112:590</t>
  </si>
  <si>
    <t xml:space="preserve">Владимирская обл., Петушинский р-н, с.п.Нагорное, расположенное в 750 м. западнее д.Дубровка, сооружение 28  </t>
  </si>
  <si>
    <t>33-01/13-02/2004-403</t>
  </si>
  <si>
    <t>33-01/13-02/2004-404</t>
  </si>
  <si>
    <t>33:13:090102:507</t>
  </si>
  <si>
    <t>Артскважина № 29</t>
  </si>
  <si>
    <t>33:13:060112:464</t>
  </si>
  <si>
    <t>Владимирская область, р-н Петушинский, МО Нагорное (сельское поселение), в 750 м западнее д Дубровка, сооружение 29</t>
  </si>
  <si>
    <t xml:space="preserve">33-01/13-02/2004-405 </t>
  </si>
  <si>
    <t xml:space="preserve">33-01/13-02/2004-406 </t>
  </si>
  <si>
    <t>Артскважина № 32</t>
  </si>
  <si>
    <t>33:13:060112:463</t>
  </si>
  <si>
    <t>Владимирская область, р-н Петушинский, МО Нагорное (сельское поселение), севернее д Дубровка, сооружение 32</t>
  </si>
  <si>
    <t xml:space="preserve">33-01/13-02/2004-411 </t>
  </si>
  <si>
    <t xml:space="preserve">33-01/13-02/2004-412 </t>
  </si>
  <si>
    <t>33:13:090102:508</t>
  </si>
  <si>
    <t>Артскважина №33</t>
  </si>
  <si>
    <t>33:13:060112:614</t>
  </si>
  <si>
    <t>сооружение 33 (тридцать три) расположенное севернее д.Дубровка, МО "Нагорное сельское поселение" Петушинского района Владимирской области</t>
  </si>
  <si>
    <t xml:space="preserve">33-01/13-02/2004-413  </t>
  </si>
  <si>
    <t xml:space="preserve">33-01/13-02/2004-414  </t>
  </si>
  <si>
    <t>Артскважина №34</t>
  </si>
  <si>
    <t>33:13:060112:617</t>
  </si>
  <si>
    <t>Владимирская область, р-н Петушинский, МО Нагорное (сельское поселение), сооружение 34, расположенное севернее д.Дубровка</t>
  </si>
  <si>
    <t xml:space="preserve">33-01/13-02/2004-415 </t>
  </si>
  <si>
    <t xml:space="preserve">33-01/13-02/2004-416 </t>
  </si>
  <si>
    <t>Артскважина № 35</t>
  </si>
  <si>
    <t>33:13:060112:549</t>
  </si>
  <si>
    <t>Владимирская область, р-н Петушинский, МО Нагорное (сельское поселение), расположенное в 400 м северо-восточнее д Дубровка, сооружение 35</t>
  </si>
  <si>
    <t xml:space="preserve">33-01/13-02/2004-417 </t>
  </si>
  <si>
    <t>33-01/13-02/2004-418</t>
  </si>
  <si>
    <t>33:13:000000:2423</t>
  </si>
  <si>
    <t>Артскважина №36</t>
  </si>
  <si>
    <t>33:13:060112:488</t>
  </si>
  <si>
    <t>Владимирская область, р-н Петушинский, МО Нагорное (сельское поселение), расположенное в 400 м северо-восточнее д Дубровка, сооружение 36</t>
  </si>
  <si>
    <t xml:space="preserve">33-01/13-02/2004-419 </t>
  </si>
  <si>
    <t xml:space="preserve">33-01/13-02/2004-420 </t>
  </si>
  <si>
    <t>Артскважина № 37</t>
  </si>
  <si>
    <t>33:13:060112:492</t>
  </si>
  <si>
    <t>Владимирская область, р-н Петушинский, МО Нагорное (сельское поселение), расположенное 400 м северо-восточнее д Дубровка, сооружение 37</t>
  </si>
  <si>
    <t>33-01/13-02/2004-421</t>
  </si>
  <si>
    <t>33-01/13-02/2004-422</t>
  </si>
  <si>
    <t>Артскважина №38</t>
  </si>
  <si>
    <t>33:13:060112:487</t>
  </si>
  <si>
    <t>Владимирская область, р-н Петушинский, МО Нагорное (сельское поселение), в 1400 м северо-восточнее д Дубровка, сооружение 38</t>
  </si>
  <si>
    <t>33-01/13-02/2004-423</t>
  </si>
  <si>
    <t>33-01/13-02/2004-424</t>
  </si>
  <si>
    <t>33:13:000000:2424</t>
  </si>
  <si>
    <t>Артскважина №39</t>
  </si>
  <si>
    <t>33:13:060112:635</t>
  </si>
  <si>
    <t>Владимирская область, р-н Петушинский, МО Нагорное (сельское поселение), расположеное в 1400 м северо-восточнее деревни Дубровка</t>
  </si>
  <si>
    <t>33-01/13-02/2004-425</t>
  </si>
  <si>
    <t xml:space="preserve">33-01/13-02/2004-426 </t>
  </si>
  <si>
    <t>Артскважина №40</t>
  </si>
  <si>
    <t>33:13:060112:589</t>
  </si>
  <si>
    <t>Владимирская область, р-н Петушинский, МО Нагорное (сельское поселение), расположенное в 2000 м северо-западнее села Марково</t>
  </si>
  <si>
    <t>33-01/13-02/2004-427</t>
  </si>
  <si>
    <t>33-01/13-02/2004-428</t>
  </si>
  <si>
    <t>33:13:000000:2421</t>
  </si>
  <si>
    <t>Артскважина №41</t>
  </si>
  <si>
    <t>33:13:060112:613</t>
  </si>
  <si>
    <t xml:space="preserve">33-01/13-02/2004-429 </t>
  </si>
  <si>
    <t xml:space="preserve">33-01/13-02/2004-430  </t>
  </si>
  <si>
    <t>Артскважина № 1</t>
  </si>
  <si>
    <t>33:13:060112:861</t>
  </si>
  <si>
    <t>Владимирская область, р-н Петушинский, МО Нагорное (сельское поселение), д Плотавцево, сооружение № 1</t>
  </si>
  <si>
    <t>33-01/13-02/2004-437</t>
  </si>
  <si>
    <t>33-01/13-02/2004-438</t>
  </si>
  <si>
    <t>33:13:060115:227</t>
  </si>
  <si>
    <t>Артскважина № 1а</t>
  </si>
  <si>
    <t>33:13:060112:862</t>
  </si>
  <si>
    <t>Владимирская область, р-н Петушинский, МО Нагороное (сельское поселение), д Плотавцево, сооружение 1а</t>
  </si>
  <si>
    <t xml:space="preserve">33-01/13-02/2004-439 </t>
  </si>
  <si>
    <t xml:space="preserve">33-01/13-02/2004-440 </t>
  </si>
  <si>
    <t>Здание над артскважиной №30</t>
  </si>
  <si>
    <t>33:13:060112:571</t>
  </si>
  <si>
    <t>Владимирская область, р-н Петушинский, МО Нагорное (сельское поселение), д Дубровка, сооружение 30</t>
  </si>
  <si>
    <t>33-01/13-02/2004-407</t>
  </si>
  <si>
    <t xml:space="preserve">33-01/13-02/2004-408 </t>
  </si>
  <si>
    <t>Здание над артскважиной №31</t>
  </si>
  <si>
    <t>33:13:060112:519</t>
  </si>
  <si>
    <t>Владимирская область, р-н Петушинский, МО Нагорное (сельское поселение), д Дубровка, сооружение 31</t>
  </si>
  <si>
    <t xml:space="preserve">33-01/13-02/2004-409  </t>
  </si>
  <si>
    <t xml:space="preserve">33-01/13-02/2004-410 </t>
  </si>
  <si>
    <t>Артезианская скважина № 42</t>
  </si>
  <si>
    <t>33:13:090105:392</t>
  </si>
  <si>
    <t>Владимирская обл, р-н Петушинский, МО город Покров (городское поселение), г Покров, лесной массив вблизи д Перепечино, площадка 29</t>
  </si>
  <si>
    <t>33-33-13/021/2006-12</t>
  </si>
  <si>
    <t>33-33-29/009/2014-052</t>
  </si>
  <si>
    <t xml:space="preserve"> 33:13:000000:67</t>
  </si>
  <si>
    <t>Артезианская скважина №43</t>
  </si>
  <si>
    <t>33:13:000000:641</t>
  </si>
  <si>
    <t>Владимирская область, р-н Петушинский, МО город Покров (городское поселение), г Покров, лесной массив вблизи д.Перепечино, площадка 29</t>
  </si>
  <si>
    <t xml:space="preserve">33-33-13/021/2006-10 </t>
  </si>
  <si>
    <t xml:space="preserve"> 22.11.2006</t>
  </si>
  <si>
    <t xml:space="preserve">33-33-29/009/2014-518 </t>
  </si>
  <si>
    <t>Артезианская скважина №44</t>
  </si>
  <si>
    <t>33:13:000000:714</t>
  </si>
  <si>
    <t>Владимирская обл, р-н Петушинский, МО город Покров (городское поселение), г Покров, лесной массив вблизи с Марково, площадка 30</t>
  </si>
  <si>
    <t xml:space="preserve">33-33-13/021/2006-14 </t>
  </si>
  <si>
    <t xml:space="preserve">33-33-29/009/2014-233 </t>
  </si>
  <si>
    <t>Артезианская скважина № 45</t>
  </si>
  <si>
    <t>33:13:090111:796</t>
  </si>
  <si>
    <t>Владимирская обл, р-н Петушинский, МО город Покров (городское поселение), г Покров, лесной массив вблизи с. Марково, площадка 30</t>
  </si>
  <si>
    <t xml:space="preserve">33-33-13/021/2006-22 </t>
  </si>
  <si>
    <t xml:space="preserve">33-33-29/009/2014-343 </t>
  </si>
  <si>
    <t>Артезианская скважина №46</t>
  </si>
  <si>
    <t>33:13:000000: 1023</t>
  </si>
  <si>
    <t>Владимирская обл, р-н Петушинский, г Покров,лесной массив вблизи с. Марково, площадка 31</t>
  </si>
  <si>
    <t xml:space="preserve">33-33-13/021/2006-17 </t>
  </si>
  <si>
    <t xml:space="preserve">33-33-29/009/2014-516 </t>
  </si>
  <si>
    <t>Артезианская скважина №47</t>
  </si>
  <si>
    <t>33:13:030101:486</t>
  </si>
  <si>
    <t>Владимирская обл, р-н Петушинский, МО город Покров (городское поселение), г Покров, лесной массив вблизи с Марково, площадка 31</t>
  </si>
  <si>
    <t xml:space="preserve">33-33-13/021/2006-18 </t>
  </si>
  <si>
    <t xml:space="preserve">33-33-29/009/2014-514 </t>
  </si>
  <si>
    <t>Артезианская скважина №48р</t>
  </si>
  <si>
    <t>33:13:090111:713</t>
  </si>
  <si>
    <t>Владимирская обл, р-н Петушинский, МО город Покров (городское поселение), г Покров, лесной массив вблизи деревни Марково, площадка №31</t>
  </si>
  <si>
    <t>33-33-13/021/2006-1</t>
  </si>
  <si>
    <t>33-33-29/009/2014-051</t>
  </si>
  <si>
    <t>Здание над артскважиной № 42</t>
  </si>
  <si>
    <t>33:13:090105:393</t>
  </si>
  <si>
    <t>Владимирская обл, р-н Петушинский, МО город Покров (городское поселение) г. Покров, лесной массив вблизи д. Перепечино, площадка 29</t>
  </si>
  <si>
    <t xml:space="preserve">33-33-13/021/2006-11 </t>
  </si>
  <si>
    <t xml:space="preserve">33-33-29/009/2014-045 </t>
  </si>
  <si>
    <t>Здание над артскважиной № 43</t>
  </si>
  <si>
    <t>33:13:090105:501</t>
  </si>
  <si>
    <t>Владимирская область, р-н Петушинский, МО город Покров (городское поселение), г Покров, лесной массив вблизи д Перепечино, площадка 29</t>
  </si>
  <si>
    <t>33-33-13/021/2006-9</t>
  </si>
  <si>
    <t>33-33-29/009/2014-519</t>
  </si>
  <si>
    <t>Здание над артезианской скважиной № 44</t>
  </si>
  <si>
    <t>33:13:090111:801</t>
  </si>
  <si>
    <t xml:space="preserve">33-33-13/021/2006-13 </t>
  </si>
  <si>
    <t>33-33-29/009/2014-230</t>
  </si>
  <si>
    <t>Здание над артскважиной №45</t>
  </si>
  <si>
    <t>33:13:090111:711</t>
  </si>
  <si>
    <t xml:space="preserve">33-33-13/021/2006-21  </t>
  </si>
  <si>
    <t xml:space="preserve">33-33-29/009/2014-344 </t>
  </si>
  <si>
    <t>Здание над артезианской скважиной № 46</t>
  </si>
  <si>
    <t>33:13:090111:795</t>
  </si>
  <si>
    <t>Владимирская обл, р-н Петушинский, МО город Покров (городское поселение), г Покров, лесной массив вблизи с. Марково, площадка 31</t>
  </si>
  <si>
    <t xml:space="preserve">33-33-13/021/2006-20 </t>
  </si>
  <si>
    <t xml:space="preserve">33-33-29/009/2014-515 </t>
  </si>
  <si>
    <t>Здание над артскважиной № 47</t>
  </si>
  <si>
    <t>33:13:090111:800</t>
  </si>
  <si>
    <t>33-33-13/021/2006-19</t>
  </si>
  <si>
    <t>33-33-29/009/2014-517</t>
  </si>
  <si>
    <t>Здание над артезианской скважиной № 48р</t>
  </si>
  <si>
    <t>33:13:090111:794</t>
  </si>
  <si>
    <t xml:space="preserve">33-33-13/021/2006-2 </t>
  </si>
  <si>
    <t xml:space="preserve">33-33-29/009/2014-049 </t>
  </si>
  <si>
    <t>Артезианская скважина №49</t>
  </si>
  <si>
    <t>33:13:090111:554</t>
  </si>
  <si>
    <t>Владимирская обл, р-н Петушинский, МО Нагорное (сельское поселение), с Марково, площадка 32</t>
  </si>
  <si>
    <t xml:space="preserve">33-33-13/021/2006-3  </t>
  </si>
  <si>
    <t xml:space="preserve">33-33-29/009/2014-047 </t>
  </si>
  <si>
    <t>Артезианская скважина № 50</t>
  </si>
  <si>
    <t>33:13:090111:  798</t>
  </si>
  <si>
    <t>Владимирская обл, р-н Петушинский, МО город Покров (городское поселение), г Покров, с Марково, площадка 32</t>
  </si>
  <si>
    <t xml:space="preserve">33-33-13/021/2006-5  </t>
  </si>
  <si>
    <t xml:space="preserve">33-33-29/009/2014-213 </t>
  </si>
  <si>
    <t>Артезианская скважина №51</t>
  </si>
  <si>
    <t>33:13:090111:714</t>
  </si>
  <si>
    <t>33-33-13/021/2006-8</t>
  </si>
  <si>
    <t>33-33-29/009/2014-223</t>
  </si>
  <si>
    <t>Здание над артезианской скважиной № 49</t>
  </si>
  <si>
    <t>33:13:090111:797</t>
  </si>
  <si>
    <t xml:space="preserve">33-33-13/021/2006-4 </t>
  </si>
  <si>
    <t xml:space="preserve">33-33-29/009/2014-046 </t>
  </si>
  <si>
    <t>Здание над артскважиной № 50</t>
  </si>
  <si>
    <t>33:13:090111:835</t>
  </si>
  <si>
    <t>Владимирская область, р-н Петушинский, МО Нагорное (сельское поселение), с Марково, площадка 32</t>
  </si>
  <si>
    <t>33-33-13/021/2006-7</t>
  </si>
  <si>
    <t>33-33-29/009/2014-219</t>
  </si>
  <si>
    <t>Здание над артскважиной №51</t>
  </si>
  <si>
    <t>33:13:090111:799</t>
  </si>
  <si>
    <t>33-33-13/021/2006-6</t>
  </si>
  <si>
    <t>33-33-29/009/2014-227</t>
  </si>
  <si>
    <t>Водовод от 28 площадки до 32 площадки четвертого пускового комплекса</t>
  </si>
  <si>
    <t>33:13:000000: 1020</t>
  </si>
  <si>
    <t>Владимирская область, р-н Петушинский, МО Нагорное (сельское поселение), от с Марково до лесного массива вблизи д Перепечино</t>
  </si>
  <si>
    <t xml:space="preserve">33-33-13/021/2006-16 </t>
  </si>
  <si>
    <t xml:space="preserve">33-33-29/009/2014-341 </t>
  </si>
  <si>
    <t>Линейный объект</t>
  </si>
  <si>
    <t>Кабельные линии электропередачи от 28 площадки до 32 площадки четвертого пускового комплекса</t>
  </si>
  <si>
    <t>33:13:000000: 1025</t>
  </si>
  <si>
    <t>Владимирская обл, р-н Петушинский, МО город Нагорное (сельское поселение),от с. Марково до лесного массива вблизи д. Перепечино</t>
  </si>
  <si>
    <t>33-33-13/021/2006-15</t>
  </si>
  <si>
    <t>33-33-29/009/2014-342</t>
  </si>
  <si>
    <t>Магистральный водовод от насосной станции НС-1 до насосных станций НС-6 и НС-7</t>
  </si>
  <si>
    <t>50:00:0000000: 572</t>
  </si>
  <si>
    <t>Московская область, Орехово-Зуевский район, Павлово-Посадский район, Ногинский район, Балашихинский район, Щелковский район</t>
  </si>
  <si>
    <t>50-50-24/027/2005-284</t>
  </si>
  <si>
    <t>50-50-61/040/2014-319</t>
  </si>
  <si>
    <t xml:space="preserve">Водовод 1-го подъема от пл. №1-6, пл. №14-22, от насосной станции  №1 </t>
  </si>
  <si>
    <t xml:space="preserve"> 0:0:300</t>
  </si>
  <si>
    <t xml:space="preserve">Московская область, Орехово-Зуевский район; Владимирская обл., Петушинский район; </t>
  </si>
  <si>
    <t>01/001/2005-100</t>
  </si>
  <si>
    <t xml:space="preserve"> -</t>
  </si>
  <si>
    <t>Котельная (водогрейная) Лит А 66</t>
  </si>
  <si>
    <t>50:47:0011805:57</t>
  </si>
  <si>
    <t>2 388,80</t>
  </si>
  <si>
    <t>обл Московская, г.Орехово-Зуево, ул.Дзержинского, д.34</t>
  </si>
  <si>
    <t>50:47:0011805:57-50/001/2017-2</t>
  </si>
  <si>
    <t>50:47:0011805:57-50/047/2017-3</t>
  </si>
  <si>
    <t>50:47:0011805:347</t>
  </si>
  <si>
    <t>Мазутно-насосная станция</t>
  </si>
  <si>
    <t>50:47:0000000: 3953</t>
  </si>
  <si>
    <t>50:47:0000000:3953-50/001/2017-2</t>
  </si>
  <si>
    <t>50:47:0000000:3953-50/047/2017-3</t>
  </si>
  <si>
    <t>Склад реагентов</t>
  </si>
  <si>
    <t>50:47:0011805: 159</t>
  </si>
  <si>
    <t>50:47:0011805:159-50/001/2017-2</t>
  </si>
  <si>
    <t>50:47:0011805:159-50/047/2017-3</t>
  </si>
  <si>
    <t>Подводящий трубопровод от "Восточной системы водоснабжения" до водозаборного узла "Ситьково" в городском округе Лосино-Петровский</t>
  </si>
  <si>
    <t>50:00:0000000: 632</t>
  </si>
  <si>
    <t>Московская область, Ногинский р-н, Щелковский р-н, г.Лосино-Петровский (точное местонахождение: см. Прочее)</t>
  </si>
  <si>
    <t>50-50-61/082/2014-216</t>
  </si>
  <si>
    <t>50-50-61/109/2014-085</t>
  </si>
  <si>
    <t>Канализационный коллектор Егорьевск-Воскресенск в районе платформы "Цемгигант"</t>
  </si>
  <si>
    <t>50:29:0000000: 9344</t>
  </si>
  <si>
    <t>Московская область, р-н Воскресенский, городское поселение Воскресенск, г Воскресенск</t>
  </si>
  <si>
    <t xml:space="preserve">50-50-29/016/2014-134 </t>
  </si>
  <si>
    <t xml:space="preserve">50-50-29/060/2014-283 </t>
  </si>
  <si>
    <t>Канализационный коллектор Егорьевск-Воскресеск</t>
  </si>
  <si>
    <t>50:00:0000000: 529</t>
  </si>
  <si>
    <t>Московская область, Егорьевский и Воскресенский район</t>
  </si>
  <si>
    <t xml:space="preserve">50-50-98/022/2011-413 </t>
  </si>
  <si>
    <t xml:space="preserve">50-50/001-50/001/002/2015-4045/1 </t>
  </si>
  <si>
    <t>Помещение цех</t>
  </si>
  <si>
    <t>50:30:0010727: 116</t>
  </si>
  <si>
    <t xml:space="preserve">435.8 </t>
  </si>
  <si>
    <t>Московская область, Егорьевский р-н, г Егорьевск, ул Мичурина, д 31</t>
  </si>
  <si>
    <t>50-01/30-20/2004-422</t>
  </si>
  <si>
    <t>50-50/030-50/030/001/2015-4283/2</t>
  </si>
  <si>
    <t>50:30:0010727:0023</t>
  </si>
  <si>
    <t>50:30:0010727: 117</t>
  </si>
  <si>
    <t>50-01/30-20/2004-423</t>
  </si>
  <si>
    <t>50-50/030-50/030/001/2015-4284/2</t>
  </si>
  <si>
    <t>Забор</t>
  </si>
  <si>
    <t>50:30:0010727: 123</t>
  </si>
  <si>
    <t>Московская область, р-н Егорьевский, г Егорьевск, ул Мичурина, д 31</t>
  </si>
  <si>
    <t xml:space="preserve">50-01/30-20/2004-425 </t>
  </si>
  <si>
    <t xml:space="preserve">50-50/030-50/030/001/2015-4280/2 </t>
  </si>
  <si>
    <t>Проходная будка</t>
  </si>
  <si>
    <t>50:30:0010727: 118</t>
  </si>
  <si>
    <t xml:space="preserve">50-01/30-20/2004-424 </t>
  </si>
  <si>
    <t xml:space="preserve">50-50/030-50/030/001/2015-4047/2 </t>
  </si>
  <si>
    <t>50:30:0000000: 3001</t>
  </si>
  <si>
    <t>Московская область, Егорьевский р-н, г Егорьевск, ул Советская, д 1б</t>
  </si>
  <si>
    <t xml:space="preserve">50-01/30-8/2004-82 </t>
  </si>
  <si>
    <t xml:space="preserve">50-50/030-50/030/001/2015-4282/2  </t>
  </si>
  <si>
    <t>50:30:0010501:0036</t>
  </si>
  <si>
    <t>Канализационная насосная станция</t>
  </si>
  <si>
    <t>50:30:0010501: 486</t>
  </si>
  <si>
    <t xml:space="preserve">50-01/30-8/2004-98  </t>
  </si>
  <si>
    <t xml:space="preserve">50-50/030-50/030/001/2015-4279/2 </t>
  </si>
  <si>
    <t>50:30:0010501:0066</t>
  </si>
  <si>
    <t>Строительство линейного объекта инженерной инфраструктуры присоединительного водопровода 2Ду-500 мм от ВК-13 Восточной системы водоснабжения к ВЗУ "Стрелки" в городском округе Орехово-Зуево Московской области и Орехово-Зуевском муниципальном районе</t>
  </si>
  <si>
    <t>50:00:0000000: 1103</t>
  </si>
  <si>
    <t>Московская область, р-н Орехово-Зуевский</t>
  </si>
  <si>
    <t>50:00:0000000:1103-50/047/2018-1</t>
  </si>
  <si>
    <t>50:00:0000000:1103-50/001/2018-2</t>
  </si>
  <si>
    <t>Станция водоподготовки</t>
  </si>
  <si>
    <t>50:16:0602003: 7123</t>
  </si>
  <si>
    <t>Российская Федерация, Московская область, Ногинский район, городское поселение Старая Купавна, г. Старая Купавна, ул. Кирова, дом 33, строение 1</t>
  </si>
  <si>
    <t>50:16:0602003:7123-50/016/2018-1</t>
  </si>
  <si>
    <t>50:16:0602003:7123-50/016/2018-2</t>
  </si>
  <si>
    <t>50:16:0602003:394</t>
  </si>
  <si>
    <t>Административно- бытовой корпус</t>
  </si>
  <si>
    <t>50:16:0602003: 7122</t>
  </si>
  <si>
    <t>Российская Федерация, Московская область, Ногинский район, городское поселение Старая Купавна, г. Старая Купавна, ул. Кирова, дом 33</t>
  </si>
  <si>
    <t>50:16:0602003:7122-50/016/2018-1</t>
  </si>
  <si>
    <t>50:16:0602003:7122-50/016/2018-2</t>
  </si>
  <si>
    <t>Строительство присоединительного водовода от ВК-6.2 Восточной системы водоснабжения Московской области к ВЗУ "Южный" г.п.Обухово Ногинского муниципального района</t>
  </si>
  <si>
    <t>50:16:0000000: 71724</t>
  </si>
  <si>
    <t>Московская область, Ногинский р-н, г.п.Обухово, с.п.Аксено-Бутырское, кадастровые кварталы 50:16:0501007 и 50:16:0501026</t>
  </si>
  <si>
    <t>50:16:0000000:71724-50/016/2018-1</t>
  </si>
  <si>
    <t>50:16:0000000:71724-50/016/2018-2</t>
  </si>
  <si>
    <t>Строительство присоединительного водовода от ВК-8 Восточной системы водоснабжения Московской области к ВЗУ-1,2,3,4 д. Вишняково и мкр.Вишняковские дачи г.п. Электроугли Ногинского муниципального района</t>
  </si>
  <si>
    <t>50:16:0000000: 72080</t>
  </si>
  <si>
    <t>Московская область, р-н Ногинский, д. Вишняково, мкр. Вишняковские дачи г.п. Электроугли Ногинского муниципального района</t>
  </si>
  <si>
    <t>50:16:0000000:72080-50/016/2019-1</t>
  </si>
  <si>
    <t>50:16:0000000:72080-50/016/2019-2</t>
  </si>
  <si>
    <t>Нежилое помещение (Производственно-бытовой корпус №№ 33-85, 105-115)</t>
  </si>
  <si>
    <t>Нежилое помещение (3-7,8 = 674,7 кв.м.)</t>
  </si>
  <si>
    <t xml:space="preserve"> 33:13:090111:1029</t>
  </si>
  <si>
    <t>Адрес местоположения</t>
  </si>
  <si>
    <t>Этажность</t>
  </si>
  <si>
    <t>Год постройки</t>
  </si>
  <si>
    <t>Кадастровый номер земельного участка</t>
  </si>
  <si>
    <t>1</t>
  </si>
  <si>
    <t>1986-1990</t>
  </si>
  <si>
    <t>1989</t>
  </si>
  <si>
    <t>Московская область, г.Щелково, ул.Заречная, д.137, 2-й комплекс</t>
  </si>
  <si>
    <t>50:14:0000000: 118190</t>
  </si>
  <si>
    <t>Очистные сооружения</t>
  </si>
  <si>
    <t>комплекс</t>
  </si>
  <si>
    <t>50-01.00-04.2000-367.2</t>
  </si>
  <si>
    <t>50-50-14/016/2010-317</t>
  </si>
  <si>
    <t>50:14:0000000: 119002</t>
  </si>
  <si>
    <t>Московская область, г.Щелково, ул.Заречная, д.137, 1-й комплекс</t>
  </si>
  <si>
    <t>50-01.00-04.2000-367.1</t>
  </si>
  <si>
    <t>50-50-14/016/2010-316</t>
  </si>
  <si>
    <t>50:14:0050306:2</t>
  </si>
  <si>
    <t xml:space="preserve"> 33:13:090106:432</t>
  </si>
  <si>
    <t xml:space="preserve"> 33:13:000000:2422</t>
  </si>
  <si>
    <t>33:13:000000:2422</t>
  </si>
  <si>
    <t>ИТОГО</t>
  </si>
  <si>
    <t>Здания, строения, сооружения ГУП МО "КС МО"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</si>
</sst>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14" fontId="1" fillId="2" borderId="10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2" borderId="0" xfId="0" applyFont="1" applyFill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2" fontId="5" fillId="2" borderId="1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4" fontId="1" fillId="2" borderId="10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/>
    <xf numFmtId="14" fontId="1" fillId="2" borderId="1" xfId="0" applyNumberFormat="1" applyFont="1" applyFill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2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49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2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4" fontId="4" fillId="2" borderId="10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4" fontId="5" fillId="0" borderId="10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2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4" fontId="6" fillId="2" borderId="10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7" xfId="0" applyFont="1" applyBorder="1"/>
    <xf numFmtId="0" fontId="1" fillId="0" borderId="20" xfId="0" applyFont="1" applyBorder="1"/>
    <xf numFmtId="0" fontId="5" fillId="0" borderId="10" xfId="0" applyFont="1" applyBorder="1" applyAlignment="1">
      <alignment horizontal="center" vertical="center"/>
    </xf>
    <xf numFmtId="0" fontId="5" fillId="0" borderId="20" xfId="0" applyFont="1" applyBorder="1"/>
    <xf numFmtId="49" fontId="1" fillId="0" borderId="10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2" fontId="1" fillId="0" borderId="10" xfId="0" applyNumberFormat="1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2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14" fontId="4" fillId="0" borderId="10" xfId="0" applyNumberFormat="1" applyFont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14" fontId="4" fillId="2" borderId="14" xfId="0" applyNumberFormat="1" applyFont="1" applyFill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10" xfId="0" applyFont="1" applyBorder="1"/>
    <xf numFmtId="0" fontId="1" fillId="2" borderId="32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2" fontId="1" fillId="0" borderId="20" xfId="0" applyNumberFormat="1" applyFont="1" applyBorder="1"/>
    <xf numFmtId="0" fontId="1" fillId="0" borderId="7" xfId="0" applyFont="1" applyBorder="1" applyAlignment="1">
      <alignment horizontal="center"/>
    </xf>
    <xf numFmtId="0" fontId="1" fillId="0" borderId="6" xfId="0" applyFont="1" applyBorder="1"/>
    <xf numFmtId="0" fontId="5" fillId="0" borderId="25" xfId="0" applyFont="1" applyBorder="1"/>
    <xf numFmtId="0" fontId="5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46" fontId="5" fillId="0" borderId="1" xfId="0" applyNumberFormat="1" applyFont="1" applyBorder="1" applyAlignment="1">
      <alignment horizontal="center" vertical="center"/>
    </xf>
    <xf numFmtId="0" fontId="5" fillId="0" borderId="7" xfId="0" applyFont="1" applyBorder="1"/>
    <xf numFmtId="0" fontId="3" fillId="0" borderId="0" xfId="0" applyFont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3"/>
  <sheetViews>
    <sheetView tabSelected="1" workbookViewId="0">
      <selection sqref="A1:M1"/>
    </sheetView>
  </sheetViews>
  <sheetFormatPr defaultColWidth="9.140625" defaultRowHeight="15" x14ac:dyDescent="0.25"/>
  <cols>
    <col min="1" max="1" width="11.5703125" style="1" customWidth="1"/>
    <col min="2" max="2" width="17" style="4" customWidth="1"/>
    <col min="3" max="3" width="21.42578125" style="3" customWidth="1"/>
    <col min="4" max="4" width="24" style="1" customWidth="1"/>
    <col min="5" max="5" width="9" style="1" customWidth="1"/>
    <col min="6" max="6" width="10.7109375" style="1" customWidth="1"/>
    <col min="7" max="7" width="12.42578125" style="4" customWidth="1"/>
    <col min="8" max="8" width="9.140625" style="4"/>
    <col min="9" max="9" width="20.28515625" style="1" customWidth="1"/>
    <col min="10" max="10" width="13.5703125" style="1" customWidth="1"/>
    <col min="11" max="11" width="20.140625" style="1" customWidth="1"/>
    <col min="12" max="12" width="13.42578125" style="1" customWidth="1"/>
    <col min="13" max="13" width="20.7109375" style="106" customWidth="1"/>
    <col min="14" max="16384" width="9.140625" style="1"/>
  </cols>
  <sheetData>
    <row r="1" spans="1:13" ht="33" customHeight="1" x14ac:dyDescent="0.25">
      <c r="A1" s="183" t="s">
        <v>956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ht="10.9" customHeight="1" thickBot="1" x14ac:dyDescent="0.3">
      <c r="A2" s="121"/>
      <c r="B2" s="122"/>
      <c r="C2" s="121"/>
      <c r="D2" s="121"/>
      <c r="E2" s="121"/>
      <c r="F2" s="121"/>
      <c r="G2" s="122"/>
      <c r="H2" s="122"/>
      <c r="I2" s="121"/>
      <c r="J2" s="121"/>
      <c r="K2" s="121"/>
      <c r="L2" s="121"/>
      <c r="M2" s="175"/>
    </row>
    <row r="3" spans="1:13" ht="20.25" customHeight="1" x14ac:dyDescent="0.25">
      <c r="A3" s="190"/>
      <c r="B3" s="193" t="s">
        <v>1</v>
      </c>
      <c r="C3" s="195" t="s">
        <v>0</v>
      </c>
      <c r="D3" s="184" t="s">
        <v>934</v>
      </c>
      <c r="E3" s="186" t="s">
        <v>2</v>
      </c>
      <c r="F3" s="186" t="s">
        <v>3</v>
      </c>
      <c r="G3" s="186" t="s">
        <v>935</v>
      </c>
      <c r="H3" s="188" t="s">
        <v>936</v>
      </c>
      <c r="I3" s="193" t="s">
        <v>4</v>
      </c>
      <c r="J3" s="194"/>
      <c r="K3" s="193" t="s">
        <v>5</v>
      </c>
      <c r="L3" s="193"/>
      <c r="M3" s="192" t="s">
        <v>937</v>
      </c>
    </row>
    <row r="4" spans="1:13" ht="57.75" customHeight="1" x14ac:dyDescent="0.25">
      <c r="A4" s="191"/>
      <c r="B4" s="193"/>
      <c r="C4" s="196"/>
      <c r="D4" s="185"/>
      <c r="E4" s="187"/>
      <c r="F4" s="187"/>
      <c r="G4" s="187"/>
      <c r="H4" s="189"/>
      <c r="I4" s="5" t="s">
        <v>6</v>
      </c>
      <c r="J4" s="115" t="s">
        <v>7</v>
      </c>
      <c r="K4" s="114" t="s">
        <v>6</v>
      </c>
      <c r="L4" s="114" t="s">
        <v>7</v>
      </c>
      <c r="M4" s="192"/>
    </row>
    <row r="5" spans="1:13" s="4" customFormat="1" ht="18.75" customHeight="1" thickBot="1" x14ac:dyDescent="0.3">
      <c r="A5" s="6">
        <v>1</v>
      </c>
      <c r="B5" s="7">
        <f>C5+1</f>
        <v>3</v>
      </c>
      <c r="C5" s="7">
        <f>A5+1</f>
        <v>2</v>
      </c>
      <c r="D5" s="7">
        <f>F5+1</f>
        <v>6</v>
      </c>
      <c r="E5" s="7">
        <f>B5+1</f>
        <v>4</v>
      </c>
      <c r="F5" s="7">
        <f t="shared" ref="F5:L5" si="0">E5+1</f>
        <v>5</v>
      </c>
      <c r="G5" s="7"/>
      <c r="H5" s="9"/>
      <c r="I5" s="7">
        <f>M5+1</f>
        <v>1</v>
      </c>
      <c r="J5" s="8">
        <f t="shared" si="0"/>
        <v>2</v>
      </c>
      <c r="K5" s="7">
        <f t="shared" si="0"/>
        <v>3</v>
      </c>
      <c r="L5" s="7">
        <f t="shared" si="0"/>
        <v>4</v>
      </c>
      <c r="M5" s="176"/>
    </row>
    <row r="6" spans="1:13" s="81" customFormat="1" ht="82.5" customHeight="1" x14ac:dyDescent="0.25">
      <c r="A6" s="45">
        <v>1</v>
      </c>
      <c r="B6" s="32" t="s">
        <v>8</v>
      </c>
      <c r="C6" s="49" t="s">
        <v>931</v>
      </c>
      <c r="D6" s="32" t="s">
        <v>9</v>
      </c>
      <c r="E6" s="61">
        <v>2693.7</v>
      </c>
      <c r="F6" s="62"/>
      <c r="G6" s="62">
        <v>2</v>
      </c>
      <c r="H6" s="62">
        <v>2007</v>
      </c>
      <c r="I6" s="116" t="s">
        <v>10</v>
      </c>
      <c r="J6" s="117">
        <v>39807</v>
      </c>
      <c r="K6" s="49" t="s">
        <v>11</v>
      </c>
      <c r="L6" s="63">
        <v>40585</v>
      </c>
      <c r="M6" s="177" t="s">
        <v>13</v>
      </c>
    </row>
    <row r="7" spans="1:13" ht="79.5" customHeight="1" x14ac:dyDescent="0.25">
      <c r="A7" s="77">
        <f>A6+1</f>
        <v>2</v>
      </c>
      <c r="B7" s="14" t="s">
        <v>15</v>
      </c>
      <c r="C7" s="14" t="s">
        <v>932</v>
      </c>
      <c r="D7" s="14" t="s">
        <v>16</v>
      </c>
      <c r="E7" s="15">
        <v>674.7</v>
      </c>
      <c r="F7" s="16"/>
      <c r="G7" s="16">
        <v>1</v>
      </c>
      <c r="H7" s="33">
        <v>2007</v>
      </c>
      <c r="I7" s="14" t="s">
        <v>17</v>
      </c>
      <c r="J7" s="17">
        <v>41596</v>
      </c>
      <c r="K7" s="14" t="s">
        <v>18</v>
      </c>
      <c r="L7" s="17">
        <v>41638</v>
      </c>
      <c r="M7" s="154" t="s">
        <v>13</v>
      </c>
    </row>
    <row r="8" spans="1:13" s="28" customFormat="1" ht="84" customHeight="1" x14ac:dyDescent="0.25">
      <c r="A8" s="20">
        <f t="shared" ref="A8:A11" si="1">A7+1</f>
        <v>3</v>
      </c>
      <c r="B8" s="21" t="s">
        <v>20</v>
      </c>
      <c r="C8" s="21" t="s">
        <v>19</v>
      </c>
      <c r="D8" s="21" t="s">
        <v>21</v>
      </c>
      <c r="E8" s="22">
        <v>427.5</v>
      </c>
      <c r="F8" s="21"/>
      <c r="G8" s="21">
        <v>1</v>
      </c>
      <c r="H8" s="33">
        <v>2007</v>
      </c>
      <c r="I8" s="21" t="s">
        <v>22</v>
      </c>
      <c r="J8" s="23">
        <v>40746</v>
      </c>
      <c r="K8" s="21" t="s">
        <v>23</v>
      </c>
      <c r="L8" s="23">
        <v>41585</v>
      </c>
      <c r="M8" s="178" t="s">
        <v>13</v>
      </c>
    </row>
    <row r="9" spans="1:13" s="28" customFormat="1" ht="77.25" customHeight="1" x14ac:dyDescent="0.25">
      <c r="A9" s="20">
        <f t="shared" si="1"/>
        <v>4</v>
      </c>
      <c r="B9" s="21" t="s">
        <v>25</v>
      </c>
      <c r="C9" s="21" t="s">
        <v>24</v>
      </c>
      <c r="D9" s="21" t="s">
        <v>21</v>
      </c>
      <c r="E9" s="22">
        <v>19.600000000000001</v>
      </c>
      <c r="F9" s="21"/>
      <c r="G9" s="21">
        <v>1</v>
      </c>
      <c r="H9" s="33">
        <v>2007</v>
      </c>
      <c r="I9" s="21" t="s">
        <v>26</v>
      </c>
      <c r="J9" s="23">
        <v>39807</v>
      </c>
      <c r="K9" s="21" t="s">
        <v>27</v>
      </c>
      <c r="L9" s="23">
        <v>41578</v>
      </c>
      <c r="M9" s="178" t="s">
        <v>13</v>
      </c>
    </row>
    <row r="10" spans="1:13" s="28" customFormat="1" ht="86.25" customHeight="1" x14ac:dyDescent="0.25">
      <c r="A10" s="20">
        <f t="shared" si="1"/>
        <v>5</v>
      </c>
      <c r="B10" s="21" t="s">
        <v>29</v>
      </c>
      <c r="C10" s="21" t="s">
        <v>28</v>
      </c>
      <c r="D10" s="21" t="s">
        <v>21</v>
      </c>
      <c r="E10" s="22">
        <v>4.7</v>
      </c>
      <c r="F10" s="21"/>
      <c r="G10" s="21">
        <v>1</v>
      </c>
      <c r="H10" s="33">
        <v>2007</v>
      </c>
      <c r="I10" s="21" t="s">
        <v>30</v>
      </c>
      <c r="J10" s="23">
        <v>39807</v>
      </c>
      <c r="K10" s="21" t="s">
        <v>31</v>
      </c>
      <c r="L10" s="23">
        <v>41613</v>
      </c>
      <c r="M10" s="178" t="s">
        <v>13</v>
      </c>
    </row>
    <row r="11" spans="1:13" s="28" customFormat="1" ht="84" customHeight="1" x14ac:dyDescent="0.25">
      <c r="A11" s="20">
        <f t="shared" si="1"/>
        <v>6</v>
      </c>
      <c r="B11" s="21" t="s">
        <v>33</v>
      </c>
      <c r="C11" s="21" t="s">
        <v>32</v>
      </c>
      <c r="D11" s="21" t="s">
        <v>9</v>
      </c>
      <c r="E11" s="29">
        <v>102.3</v>
      </c>
      <c r="F11" s="30"/>
      <c r="G11" s="33">
        <v>1</v>
      </c>
      <c r="H11" s="33">
        <v>2007</v>
      </c>
      <c r="I11" s="21" t="s">
        <v>34</v>
      </c>
      <c r="J11" s="31">
        <v>39807</v>
      </c>
      <c r="K11" s="21" t="s">
        <v>35</v>
      </c>
      <c r="L11" s="31">
        <v>41586</v>
      </c>
      <c r="M11" s="178" t="s">
        <v>13</v>
      </c>
    </row>
    <row r="12" spans="1:13" ht="45" x14ac:dyDescent="0.25">
      <c r="A12" s="20">
        <f>A11+1</f>
        <v>7</v>
      </c>
      <c r="B12" s="33" t="s">
        <v>37</v>
      </c>
      <c r="C12" s="21" t="s">
        <v>36</v>
      </c>
      <c r="D12" s="25" t="s">
        <v>12</v>
      </c>
      <c r="E12" s="29">
        <v>2286.4</v>
      </c>
      <c r="F12" s="34"/>
      <c r="G12" s="33">
        <v>3</v>
      </c>
      <c r="H12" s="33">
        <v>2007</v>
      </c>
      <c r="I12" s="35" t="s">
        <v>38</v>
      </c>
      <c r="J12" s="36">
        <v>39807</v>
      </c>
      <c r="K12" s="21" t="s">
        <v>39</v>
      </c>
      <c r="L12" s="31">
        <v>40585</v>
      </c>
      <c r="M12" s="154" t="s">
        <v>13</v>
      </c>
    </row>
    <row r="13" spans="1:13" s="28" customFormat="1" ht="45.6" customHeight="1" x14ac:dyDescent="0.25">
      <c r="A13" s="20">
        <f t="shared" ref="A13:A76" si="2">A12+1</f>
        <v>8</v>
      </c>
      <c r="B13" s="21" t="s">
        <v>41</v>
      </c>
      <c r="C13" s="24" t="s">
        <v>40</v>
      </c>
      <c r="D13" s="25" t="s">
        <v>12</v>
      </c>
      <c r="E13" s="29">
        <v>11841.2</v>
      </c>
      <c r="F13" s="34"/>
      <c r="G13" s="33"/>
      <c r="H13" s="33">
        <v>2007</v>
      </c>
      <c r="I13" s="21" t="s">
        <v>42</v>
      </c>
      <c r="J13" s="31">
        <v>40746</v>
      </c>
      <c r="K13" s="38" t="s">
        <v>43</v>
      </c>
      <c r="L13" s="31">
        <v>43110</v>
      </c>
      <c r="M13" s="178" t="s">
        <v>13</v>
      </c>
    </row>
    <row r="14" spans="1:13" s="28" customFormat="1" ht="93.75" customHeight="1" x14ac:dyDescent="0.25">
      <c r="A14" s="20">
        <f t="shared" si="2"/>
        <v>9</v>
      </c>
      <c r="B14" s="21" t="s">
        <v>45</v>
      </c>
      <c r="C14" s="33" t="s">
        <v>44</v>
      </c>
      <c r="D14" s="21" t="s">
        <v>46</v>
      </c>
      <c r="E14" s="30"/>
      <c r="F14" s="29">
        <v>1148</v>
      </c>
      <c r="G14" s="29"/>
      <c r="H14" s="33">
        <v>2007</v>
      </c>
      <c r="I14" s="21" t="s">
        <v>47</v>
      </c>
      <c r="J14" s="31">
        <v>40746</v>
      </c>
      <c r="K14" s="21" t="s">
        <v>48</v>
      </c>
      <c r="L14" s="31">
        <v>41613</v>
      </c>
      <c r="M14" s="178" t="s">
        <v>13</v>
      </c>
    </row>
    <row r="15" spans="1:13" s="28" customFormat="1" ht="45.6" customHeight="1" x14ac:dyDescent="0.25">
      <c r="A15" s="20">
        <f t="shared" si="2"/>
        <v>10</v>
      </c>
      <c r="B15" s="21" t="s">
        <v>50</v>
      </c>
      <c r="C15" s="24" t="s">
        <v>49</v>
      </c>
      <c r="D15" s="25" t="s">
        <v>12</v>
      </c>
      <c r="E15" s="34"/>
      <c r="F15" s="39">
        <v>865.5</v>
      </c>
      <c r="G15" s="39"/>
      <c r="H15" s="33">
        <v>2007</v>
      </c>
      <c r="I15" s="21" t="s">
        <v>51</v>
      </c>
      <c r="J15" s="31">
        <v>40767</v>
      </c>
      <c r="K15" s="38" t="s">
        <v>52</v>
      </c>
      <c r="L15" s="31">
        <v>43110</v>
      </c>
      <c r="M15" s="178" t="s">
        <v>13</v>
      </c>
    </row>
    <row r="16" spans="1:13" s="28" customFormat="1" ht="45.6" customHeight="1" x14ac:dyDescent="0.25">
      <c r="A16" s="20">
        <f t="shared" si="2"/>
        <v>11</v>
      </c>
      <c r="B16" s="21" t="s">
        <v>54</v>
      </c>
      <c r="C16" s="24" t="s">
        <v>53</v>
      </c>
      <c r="D16" s="25" t="s">
        <v>12</v>
      </c>
      <c r="E16" s="34"/>
      <c r="F16" s="29">
        <v>705</v>
      </c>
      <c r="G16" s="29"/>
      <c r="H16" s="33">
        <v>2007</v>
      </c>
      <c r="I16" s="21" t="s">
        <v>55</v>
      </c>
      <c r="J16" s="31">
        <v>40767</v>
      </c>
      <c r="K16" s="38" t="s">
        <v>56</v>
      </c>
      <c r="L16" s="31">
        <v>43110</v>
      </c>
      <c r="M16" s="178" t="s">
        <v>13</v>
      </c>
    </row>
    <row r="17" spans="1:13" s="28" customFormat="1" ht="63.75" customHeight="1" x14ac:dyDescent="0.25">
      <c r="A17" s="20">
        <f t="shared" si="2"/>
        <v>12</v>
      </c>
      <c r="B17" s="21" t="s">
        <v>58</v>
      </c>
      <c r="C17" s="33" t="s">
        <v>57</v>
      </c>
      <c r="D17" s="21" t="s">
        <v>21</v>
      </c>
      <c r="E17" s="29">
        <v>34.6</v>
      </c>
      <c r="F17" s="30"/>
      <c r="G17" s="33"/>
      <c r="H17" s="33">
        <v>2007</v>
      </c>
      <c r="I17" s="21" t="s">
        <v>59</v>
      </c>
      <c r="J17" s="31">
        <v>40767</v>
      </c>
      <c r="K17" s="21" t="s">
        <v>60</v>
      </c>
      <c r="L17" s="31">
        <v>41586</v>
      </c>
      <c r="M17" s="178" t="s">
        <v>13</v>
      </c>
    </row>
    <row r="18" spans="1:13" s="28" customFormat="1" ht="60" x14ac:dyDescent="0.25">
      <c r="A18" s="20">
        <f t="shared" si="2"/>
        <v>13</v>
      </c>
      <c r="B18" s="24" t="s">
        <v>62</v>
      </c>
      <c r="C18" s="24" t="s">
        <v>61</v>
      </c>
      <c r="D18" s="24" t="s">
        <v>21</v>
      </c>
      <c r="E18" s="41">
        <v>147.6</v>
      </c>
      <c r="F18" s="34"/>
      <c r="G18" s="33"/>
      <c r="H18" s="33">
        <v>2007</v>
      </c>
      <c r="I18" s="40" t="s">
        <v>63</v>
      </c>
      <c r="J18" s="42">
        <v>40746</v>
      </c>
      <c r="K18" s="24" t="s">
        <v>64</v>
      </c>
      <c r="L18" s="163">
        <v>41585</v>
      </c>
      <c r="M18" s="178" t="s">
        <v>13</v>
      </c>
    </row>
    <row r="19" spans="1:13" s="28" customFormat="1" ht="60" x14ac:dyDescent="0.25">
      <c r="A19" s="20">
        <f t="shared" si="2"/>
        <v>14</v>
      </c>
      <c r="B19" s="21" t="s">
        <v>66</v>
      </c>
      <c r="C19" s="21" t="s">
        <v>65</v>
      </c>
      <c r="D19" s="21" t="s">
        <v>67</v>
      </c>
      <c r="E19" s="30"/>
      <c r="F19" s="29">
        <v>1410</v>
      </c>
      <c r="G19" s="29"/>
      <c r="H19" s="33">
        <v>2007</v>
      </c>
      <c r="I19" s="21" t="s">
        <v>68</v>
      </c>
      <c r="J19" s="31">
        <v>39946</v>
      </c>
      <c r="K19" s="21" t="s">
        <v>69</v>
      </c>
      <c r="L19" s="33" t="s">
        <v>70</v>
      </c>
      <c r="M19" s="178" t="s">
        <v>13</v>
      </c>
    </row>
    <row r="20" spans="1:13" s="28" customFormat="1" ht="45" x14ac:dyDescent="0.25">
      <c r="A20" s="20">
        <f t="shared" si="2"/>
        <v>15</v>
      </c>
      <c r="B20" s="21" t="s">
        <v>72</v>
      </c>
      <c r="C20" s="21" t="s">
        <v>71</v>
      </c>
      <c r="D20" s="21" t="s">
        <v>73</v>
      </c>
      <c r="E20" s="33"/>
      <c r="F20" s="29">
        <v>45</v>
      </c>
      <c r="G20" s="29"/>
      <c r="H20" s="33">
        <v>2007</v>
      </c>
      <c r="I20" s="21" t="s">
        <v>74</v>
      </c>
      <c r="J20" s="31">
        <v>39946</v>
      </c>
      <c r="K20" s="21" t="s">
        <v>75</v>
      </c>
      <c r="L20" s="31">
        <v>41638</v>
      </c>
      <c r="M20" s="178" t="s">
        <v>13</v>
      </c>
    </row>
    <row r="21" spans="1:13" s="28" customFormat="1" ht="71.25" customHeight="1" x14ac:dyDescent="0.25">
      <c r="A21" s="20">
        <f t="shared" si="2"/>
        <v>16</v>
      </c>
      <c r="B21" s="21" t="s">
        <v>77</v>
      </c>
      <c r="C21" s="21" t="s">
        <v>76</v>
      </c>
      <c r="D21" s="21" t="s">
        <v>78</v>
      </c>
      <c r="E21" s="21"/>
      <c r="F21" s="39">
        <v>1358</v>
      </c>
      <c r="G21" s="39"/>
      <c r="H21" s="33">
        <v>2007</v>
      </c>
      <c r="I21" s="21" t="s">
        <v>79</v>
      </c>
      <c r="J21" s="23">
        <v>39946</v>
      </c>
      <c r="K21" s="21" t="s">
        <v>80</v>
      </c>
      <c r="L21" s="23">
        <v>41613</v>
      </c>
      <c r="M21" s="178" t="s">
        <v>13</v>
      </c>
    </row>
    <row r="22" spans="1:13" s="28" customFormat="1" ht="45" x14ac:dyDescent="0.25">
      <c r="A22" s="44">
        <f t="shared" si="2"/>
        <v>17</v>
      </c>
      <c r="B22" s="21" t="s">
        <v>82</v>
      </c>
      <c r="C22" s="45" t="s">
        <v>81</v>
      </c>
      <c r="D22" s="47" t="s">
        <v>73</v>
      </c>
      <c r="E22" s="46"/>
      <c r="F22" s="39">
        <v>658</v>
      </c>
      <c r="G22" s="39"/>
      <c r="H22" s="33">
        <v>2007</v>
      </c>
      <c r="I22" s="21" t="s">
        <v>83</v>
      </c>
      <c r="J22" s="23">
        <v>39946</v>
      </c>
      <c r="K22" s="21" t="s">
        <v>84</v>
      </c>
      <c r="L22" s="23">
        <v>41613</v>
      </c>
      <c r="M22" s="178" t="s">
        <v>13</v>
      </c>
    </row>
    <row r="23" spans="1:13" s="28" customFormat="1" ht="45" x14ac:dyDescent="0.25">
      <c r="A23" s="24">
        <f t="shared" si="2"/>
        <v>18</v>
      </c>
      <c r="B23" s="21" t="s">
        <v>86</v>
      </c>
      <c r="C23" s="21" t="s">
        <v>85</v>
      </c>
      <c r="D23" s="47" t="s">
        <v>73</v>
      </c>
      <c r="E23" s="33"/>
      <c r="F23" s="29">
        <v>427</v>
      </c>
      <c r="G23" s="29"/>
      <c r="H23" s="33">
        <v>2007</v>
      </c>
      <c r="I23" s="27" t="s">
        <v>87</v>
      </c>
      <c r="J23" s="31">
        <v>39946</v>
      </c>
      <c r="K23" s="21" t="s">
        <v>88</v>
      </c>
      <c r="L23" s="33" t="s">
        <v>70</v>
      </c>
      <c r="M23" s="178" t="s">
        <v>13</v>
      </c>
    </row>
    <row r="24" spans="1:13" s="28" customFormat="1" ht="107.25" customHeight="1" x14ac:dyDescent="0.25">
      <c r="A24" s="45">
        <f t="shared" si="2"/>
        <v>19</v>
      </c>
      <c r="B24" s="49" t="s">
        <v>90</v>
      </c>
      <c r="C24" s="49" t="s">
        <v>89</v>
      </c>
      <c r="D24" s="49" t="s">
        <v>91</v>
      </c>
      <c r="E24" s="50">
        <v>2205.9</v>
      </c>
      <c r="F24" s="49"/>
      <c r="G24" s="21">
        <v>1</v>
      </c>
      <c r="H24" s="33">
        <v>1987</v>
      </c>
      <c r="I24" s="49" t="s">
        <v>92</v>
      </c>
      <c r="J24" s="51">
        <v>38205</v>
      </c>
      <c r="K24" s="49" t="s">
        <v>93</v>
      </c>
      <c r="L24" s="51">
        <v>38812</v>
      </c>
      <c r="M24" s="178" t="s">
        <v>94</v>
      </c>
    </row>
    <row r="25" spans="1:13" s="28" customFormat="1" ht="102.75" customHeight="1" x14ac:dyDescent="0.25">
      <c r="A25" s="44">
        <f t="shared" si="2"/>
        <v>20</v>
      </c>
      <c r="B25" s="21" t="s">
        <v>96</v>
      </c>
      <c r="C25" s="21" t="s">
        <v>95</v>
      </c>
      <c r="D25" s="21" t="s">
        <v>97</v>
      </c>
      <c r="E25" s="29">
        <v>178.2</v>
      </c>
      <c r="F25" s="33"/>
      <c r="G25" s="33">
        <v>1</v>
      </c>
      <c r="H25" s="33">
        <v>1987</v>
      </c>
      <c r="I25" s="21" t="s">
        <v>98</v>
      </c>
      <c r="J25" s="31">
        <v>38205</v>
      </c>
      <c r="K25" s="21" t="s">
        <v>99</v>
      </c>
      <c r="L25" s="31">
        <v>38812</v>
      </c>
      <c r="M25" s="178" t="s">
        <v>94</v>
      </c>
    </row>
    <row r="26" spans="1:13" s="54" customFormat="1" ht="103.5" customHeight="1" x14ac:dyDescent="0.25">
      <c r="A26" s="24">
        <f t="shared" si="2"/>
        <v>21</v>
      </c>
      <c r="B26" s="21" t="s">
        <v>101</v>
      </c>
      <c r="C26" s="21" t="s">
        <v>100</v>
      </c>
      <c r="D26" s="32" t="s">
        <v>102</v>
      </c>
      <c r="E26" s="29">
        <v>86.1</v>
      </c>
      <c r="F26" s="33"/>
      <c r="G26" s="33">
        <v>1</v>
      </c>
      <c r="H26" s="33">
        <v>1987</v>
      </c>
      <c r="I26" s="32" t="s">
        <v>103</v>
      </c>
      <c r="J26" s="31">
        <v>38205</v>
      </c>
      <c r="K26" s="32" t="s">
        <v>104</v>
      </c>
      <c r="L26" s="31">
        <v>38812</v>
      </c>
      <c r="M26" s="178" t="s">
        <v>94</v>
      </c>
    </row>
    <row r="27" spans="1:13" s="3" customFormat="1" ht="95.25" customHeight="1" x14ac:dyDescent="0.25">
      <c r="A27" s="24">
        <f t="shared" si="2"/>
        <v>22</v>
      </c>
      <c r="B27" s="21" t="s">
        <v>105</v>
      </c>
      <c r="C27" s="21" t="s">
        <v>100</v>
      </c>
      <c r="D27" s="21" t="s">
        <v>106</v>
      </c>
      <c r="E27" s="22">
        <v>85.7</v>
      </c>
      <c r="F27" s="21"/>
      <c r="G27" s="21">
        <v>1</v>
      </c>
      <c r="H27" s="33">
        <v>1987</v>
      </c>
      <c r="I27" s="21" t="s">
        <v>107</v>
      </c>
      <c r="J27" s="23">
        <v>38205</v>
      </c>
      <c r="K27" s="21" t="s">
        <v>108</v>
      </c>
      <c r="L27" s="23">
        <v>38812</v>
      </c>
      <c r="M27" s="154" t="s">
        <v>94</v>
      </c>
    </row>
    <row r="28" spans="1:13" s="3" customFormat="1" ht="99.75" customHeight="1" x14ac:dyDescent="0.25">
      <c r="A28" s="52">
        <f t="shared" si="2"/>
        <v>23</v>
      </c>
      <c r="B28" s="21" t="s">
        <v>110</v>
      </c>
      <c r="C28" s="21" t="s">
        <v>109</v>
      </c>
      <c r="D28" s="21" t="s">
        <v>112</v>
      </c>
      <c r="E28" s="21" t="s">
        <v>111</v>
      </c>
      <c r="F28" s="30"/>
      <c r="G28" s="33"/>
      <c r="H28" s="33">
        <v>1987</v>
      </c>
      <c r="I28" s="21" t="s">
        <v>113</v>
      </c>
      <c r="J28" s="31">
        <v>38205</v>
      </c>
      <c r="K28" s="21" t="s">
        <v>114</v>
      </c>
      <c r="L28" s="31">
        <v>38812</v>
      </c>
      <c r="M28" s="154" t="s">
        <v>94</v>
      </c>
    </row>
    <row r="29" spans="1:13" s="3" customFormat="1" ht="93.75" customHeight="1" x14ac:dyDescent="0.25">
      <c r="A29" s="20">
        <f t="shared" si="2"/>
        <v>24</v>
      </c>
      <c r="B29" s="21" t="s">
        <v>116</v>
      </c>
      <c r="C29" s="21" t="s">
        <v>115</v>
      </c>
      <c r="D29" s="21" t="s">
        <v>117</v>
      </c>
      <c r="E29" s="21"/>
      <c r="F29" s="22">
        <v>136</v>
      </c>
      <c r="G29" s="22"/>
      <c r="H29" s="33">
        <v>1987</v>
      </c>
      <c r="I29" s="21" t="s">
        <v>118</v>
      </c>
      <c r="J29" s="23">
        <v>38561</v>
      </c>
      <c r="K29" s="21" t="s">
        <v>119</v>
      </c>
      <c r="L29" s="23">
        <v>38698</v>
      </c>
      <c r="M29" s="154" t="s">
        <v>94</v>
      </c>
    </row>
    <row r="30" spans="1:13" s="3" customFormat="1" ht="90.75" customHeight="1" x14ac:dyDescent="0.25">
      <c r="A30" s="20">
        <f t="shared" si="2"/>
        <v>25</v>
      </c>
      <c r="B30" s="21" t="s">
        <v>121</v>
      </c>
      <c r="C30" s="21" t="s">
        <v>120</v>
      </c>
      <c r="D30" s="21" t="s">
        <v>122</v>
      </c>
      <c r="E30" s="30"/>
      <c r="F30" s="29">
        <v>100</v>
      </c>
      <c r="G30" s="29"/>
      <c r="H30" s="33">
        <v>1987</v>
      </c>
      <c r="I30" s="21" t="s">
        <v>123</v>
      </c>
      <c r="J30" s="31">
        <v>38561</v>
      </c>
      <c r="K30" s="21" t="s">
        <v>124</v>
      </c>
      <c r="L30" s="31">
        <v>38698</v>
      </c>
      <c r="M30" s="154" t="s">
        <v>94</v>
      </c>
    </row>
    <row r="31" spans="1:13" s="3" customFormat="1" ht="96.75" customHeight="1" x14ac:dyDescent="0.25">
      <c r="A31" s="20">
        <f t="shared" si="2"/>
        <v>26</v>
      </c>
      <c r="B31" s="21" t="s">
        <v>126</v>
      </c>
      <c r="C31" s="21" t="s">
        <v>125</v>
      </c>
      <c r="D31" s="21" t="s">
        <v>127</v>
      </c>
      <c r="E31" s="21"/>
      <c r="F31" s="22">
        <v>323</v>
      </c>
      <c r="G31" s="22"/>
      <c r="H31" s="33">
        <v>1987</v>
      </c>
      <c r="I31" s="21" t="s">
        <v>128</v>
      </c>
      <c r="J31" s="23">
        <v>38561</v>
      </c>
      <c r="K31" s="21" t="s">
        <v>129</v>
      </c>
      <c r="L31" s="23">
        <v>38698</v>
      </c>
      <c r="M31" s="154" t="s">
        <v>94</v>
      </c>
    </row>
    <row r="32" spans="1:13" s="3" customFormat="1" ht="98.25" customHeight="1" x14ac:dyDescent="0.25">
      <c r="A32" s="20">
        <f t="shared" si="2"/>
        <v>27</v>
      </c>
      <c r="B32" s="21" t="s">
        <v>131</v>
      </c>
      <c r="C32" s="24" t="s">
        <v>130</v>
      </c>
      <c r="D32" s="21" t="s">
        <v>132</v>
      </c>
      <c r="E32" s="34"/>
      <c r="F32" s="29">
        <v>300</v>
      </c>
      <c r="G32" s="29"/>
      <c r="H32" s="33">
        <v>1987</v>
      </c>
      <c r="I32" s="21" t="s">
        <v>133</v>
      </c>
      <c r="J32" s="23">
        <v>38561</v>
      </c>
      <c r="K32" s="21" t="s">
        <v>134</v>
      </c>
      <c r="L32" s="23">
        <v>38698</v>
      </c>
      <c r="M32" s="154" t="s">
        <v>94</v>
      </c>
    </row>
    <row r="33" spans="1:13" s="3" customFormat="1" ht="94.5" customHeight="1" x14ac:dyDescent="0.25">
      <c r="A33" s="20">
        <f t="shared" si="2"/>
        <v>28</v>
      </c>
      <c r="B33" s="21" t="s">
        <v>136</v>
      </c>
      <c r="C33" s="21" t="s">
        <v>135</v>
      </c>
      <c r="D33" s="21" t="s">
        <v>137</v>
      </c>
      <c r="E33" s="21"/>
      <c r="F33" s="22">
        <v>398</v>
      </c>
      <c r="G33" s="22"/>
      <c r="H33" s="33">
        <v>1987</v>
      </c>
      <c r="I33" s="21" t="s">
        <v>138</v>
      </c>
      <c r="J33" s="23">
        <v>38561</v>
      </c>
      <c r="K33" s="21" t="s">
        <v>139</v>
      </c>
      <c r="L33" s="23">
        <v>38698</v>
      </c>
      <c r="M33" s="154" t="s">
        <v>94</v>
      </c>
    </row>
    <row r="34" spans="1:13" s="54" customFormat="1" ht="96" customHeight="1" x14ac:dyDescent="0.25">
      <c r="A34" s="20">
        <f t="shared" si="2"/>
        <v>29</v>
      </c>
      <c r="B34" s="21" t="s">
        <v>141</v>
      </c>
      <c r="C34" s="21" t="s">
        <v>140</v>
      </c>
      <c r="D34" s="21" t="s">
        <v>142</v>
      </c>
      <c r="E34" s="30"/>
      <c r="F34" s="29">
        <v>74</v>
      </c>
      <c r="G34" s="29"/>
      <c r="H34" s="33">
        <v>1987</v>
      </c>
      <c r="I34" s="21" t="s">
        <v>143</v>
      </c>
      <c r="J34" s="33" t="s">
        <v>144</v>
      </c>
      <c r="K34" s="21" t="s">
        <v>145</v>
      </c>
      <c r="L34" s="33" t="s">
        <v>146</v>
      </c>
      <c r="M34" s="178" t="s">
        <v>94</v>
      </c>
    </row>
    <row r="35" spans="1:13" s="57" customFormat="1" ht="93" customHeight="1" x14ac:dyDescent="0.25">
      <c r="A35" s="55">
        <f t="shared" si="2"/>
        <v>30</v>
      </c>
      <c r="B35" s="21" t="s">
        <v>149</v>
      </c>
      <c r="C35" s="38" t="s">
        <v>148</v>
      </c>
      <c r="D35" s="21" t="s">
        <v>151</v>
      </c>
      <c r="E35" s="56"/>
      <c r="F35" s="38" t="s">
        <v>150</v>
      </c>
      <c r="G35" s="38"/>
      <c r="H35" s="33">
        <v>1987</v>
      </c>
      <c r="I35" s="21" t="s">
        <v>152</v>
      </c>
      <c r="J35" s="31">
        <v>38205</v>
      </c>
      <c r="K35" s="21" t="s">
        <v>153</v>
      </c>
      <c r="L35" s="31">
        <v>38812</v>
      </c>
      <c r="M35" s="178" t="s">
        <v>94</v>
      </c>
    </row>
    <row r="36" spans="1:13" s="54" customFormat="1" ht="95.25" customHeight="1" x14ac:dyDescent="0.25">
      <c r="A36" s="20">
        <f t="shared" si="2"/>
        <v>31</v>
      </c>
      <c r="B36" s="21" t="s">
        <v>155</v>
      </c>
      <c r="C36" s="21" t="s">
        <v>154</v>
      </c>
      <c r="D36" s="21" t="s">
        <v>156</v>
      </c>
      <c r="E36" s="34"/>
      <c r="F36" s="29">
        <v>50</v>
      </c>
      <c r="G36" s="29"/>
      <c r="H36" s="33">
        <v>1987</v>
      </c>
      <c r="I36" s="21" t="s">
        <v>157</v>
      </c>
      <c r="J36" s="33" t="s">
        <v>144</v>
      </c>
      <c r="K36" s="21" t="s">
        <v>158</v>
      </c>
      <c r="L36" s="33" t="s">
        <v>146</v>
      </c>
      <c r="M36" s="178" t="s">
        <v>94</v>
      </c>
    </row>
    <row r="37" spans="1:13" s="54" customFormat="1" ht="102" customHeight="1" x14ac:dyDescent="0.25">
      <c r="A37" s="20">
        <f t="shared" si="2"/>
        <v>32</v>
      </c>
      <c r="B37" s="21" t="s">
        <v>161</v>
      </c>
      <c r="C37" s="21" t="s">
        <v>160</v>
      </c>
      <c r="D37" s="21" t="s">
        <v>162</v>
      </c>
      <c r="E37" s="58"/>
      <c r="F37" s="29">
        <v>380.7</v>
      </c>
      <c r="G37" s="29"/>
      <c r="H37" s="33">
        <v>1987</v>
      </c>
      <c r="I37" s="21" t="s">
        <v>163</v>
      </c>
      <c r="J37" s="31">
        <v>38561</v>
      </c>
      <c r="K37" s="21" t="s">
        <v>164</v>
      </c>
      <c r="L37" s="31">
        <v>38698</v>
      </c>
      <c r="M37" s="178" t="s">
        <v>94</v>
      </c>
    </row>
    <row r="38" spans="1:13" s="3" customFormat="1" ht="98.25" customHeight="1" x14ac:dyDescent="0.25">
      <c r="A38" s="20">
        <f t="shared" si="2"/>
        <v>33</v>
      </c>
      <c r="B38" s="21" t="s">
        <v>166</v>
      </c>
      <c r="C38" s="21" t="s">
        <v>165</v>
      </c>
      <c r="D38" s="21" t="s">
        <v>167</v>
      </c>
      <c r="E38" s="30"/>
      <c r="F38" s="29">
        <v>30</v>
      </c>
      <c r="G38" s="29"/>
      <c r="H38" s="33">
        <v>1987</v>
      </c>
      <c r="I38" s="21" t="s">
        <v>168</v>
      </c>
      <c r="J38" s="31">
        <v>38561</v>
      </c>
      <c r="K38" s="21" t="s">
        <v>169</v>
      </c>
      <c r="L38" s="33" t="s">
        <v>146</v>
      </c>
      <c r="M38" s="154" t="s">
        <v>94</v>
      </c>
    </row>
    <row r="39" spans="1:13" s="3" customFormat="1" ht="100.5" customHeight="1" x14ac:dyDescent="0.25">
      <c r="A39" s="20">
        <f t="shared" si="2"/>
        <v>34</v>
      </c>
      <c r="B39" s="14" t="s">
        <v>171</v>
      </c>
      <c r="C39" s="14" t="s">
        <v>170</v>
      </c>
      <c r="D39" s="14" t="s">
        <v>172</v>
      </c>
      <c r="E39" s="59"/>
      <c r="F39" s="15">
        <v>221</v>
      </c>
      <c r="G39" s="15"/>
      <c r="H39" s="33">
        <v>1987</v>
      </c>
      <c r="I39" s="14" t="s">
        <v>173</v>
      </c>
      <c r="J39" s="17">
        <v>38561</v>
      </c>
      <c r="K39" s="14" t="s">
        <v>174</v>
      </c>
      <c r="L39" s="17">
        <v>38698</v>
      </c>
      <c r="M39" s="154" t="s">
        <v>94</v>
      </c>
    </row>
    <row r="40" spans="1:13" s="3" customFormat="1" ht="109.5" customHeight="1" x14ac:dyDescent="0.25">
      <c r="A40" s="20">
        <f t="shared" si="2"/>
        <v>35</v>
      </c>
      <c r="B40" s="14" t="s">
        <v>176</v>
      </c>
      <c r="C40" s="14" t="s">
        <v>175</v>
      </c>
      <c r="D40" s="14" t="s">
        <v>177</v>
      </c>
      <c r="E40" s="15">
        <v>14.5</v>
      </c>
      <c r="F40" s="16"/>
      <c r="G40" s="16"/>
      <c r="H40" s="33">
        <v>1987</v>
      </c>
      <c r="I40" s="14" t="s">
        <v>178</v>
      </c>
      <c r="J40" s="17">
        <v>38205</v>
      </c>
      <c r="K40" s="14" t="s">
        <v>179</v>
      </c>
      <c r="L40" s="17">
        <v>38812</v>
      </c>
      <c r="M40" s="154" t="s">
        <v>94</v>
      </c>
    </row>
    <row r="41" spans="1:13" s="3" customFormat="1" ht="100.5" customHeight="1" x14ac:dyDescent="0.25">
      <c r="A41" s="20">
        <f t="shared" si="2"/>
        <v>36</v>
      </c>
      <c r="B41" s="14" t="s">
        <v>181</v>
      </c>
      <c r="C41" s="14" t="s">
        <v>180</v>
      </c>
      <c r="D41" s="14" t="s">
        <v>182</v>
      </c>
      <c r="E41" s="59"/>
      <c r="F41" s="15">
        <v>200</v>
      </c>
      <c r="G41" s="15"/>
      <c r="H41" s="33">
        <v>1987</v>
      </c>
      <c r="I41" s="14" t="s">
        <v>183</v>
      </c>
      <c r="J41" s="17">
        <v>38561</v>
      </c>
      <c r="K41" s="14" t="s">
        <v>184</v>
      </c>
      <c r="L41" s="16" t="s">
        <v>146</v>
      </c>
      <c r="M41" s="154" t="s">
        <v>94</v>
      </c>
    </row>
    <row r="42" spans="1:13" ht="98.25" customHeight="1" x14ac:dyDescent="0.25">
      <c r="A42" s="13">
        <f t="shared" si="2"/>
        <v>37</v>
      </c>
      <c r="B42" s="14" t="s">
        <v>186</v>
      </c>
      <c r="C42" s="14" t="s">
        <v>185</v>
      </c>
      <c r="D42" s="14" t="s">
        <v>187</v>
      </c>
      <c r="E42" s="60"/>
      <c r="F42" s="15">
        <v>120</v>
      </c>
      <c r="G42" s="15"/>
      <c r="H42" s="33">
        <v>1987</v>
      </c>
      <c r="I42" s="14" t="s">
        <v>188</v>
      </c>
      <c r="J42" s="17">
        <v>38561</v>
      </c>
      <c r="K42" s="14" t="s">
        <v>189</v>
      </c>
      <c r="L42" s="17">
        <v>38698</v>
      </c>
      <c r="M42" s="154" t="s">
        <v>94</v>
      </c>
    </row>
    <row r="43" spans="1:13" s="3" customFormat="1" ht="99" customHeight="1" x14ac:dyDescent="0.25">
      <c r="A43" s="20">
        <f t="shared" si="2"/>
        <v>38</v>
      </c>
      <c r="B43" s="14" t="s">
        <v>191</v>
      </c>
      <c r="C43" s="18" t="s">
        <v>190</v>
      </c>
      <c r="D43" s="14" t="s">
        <v>192</v>
      </c>
      <c r="E43" s="59"/>
      <c r="F43" s="15">
        <v>119</v>
      </c>
      <c r="G43" s="15"/>
      <c r="H43" s="33">
        <v>1987</v>
      </c>
      <c r="I43" s="14" t="s">
        <v>193</v>
      </c>
      <c r="J43" s="17">
        <v>38561</v>
      </c>
      <c r="K43" s="14" t="s">
        <v>194</v>
      </c>
      <c r="L43" s="17">
        <v>38695</v>
      </c>
      <c r="M43" s="154" t="s">
        <v>94</v>
      </c>
    </row>
    <row r="44" spans="1:13" ht="103.5" customHeight="1" x14ac:dyDescent="0.25">
      <c r="A44" s="13">
        <f t="shared" si="2"/>
        <v>39</v>
      </c>
      <c r="B44" s="18" t="s">
        <v>196</v>
      </c>
      <c r="C44" s="18" t="s">
        <v>195</v>
      </c>
      <c r="D44" s="14" t="s">
        <v>197</v>
      </c>
      <c r="E44" s="2"/>
      <c r="F44" s="14"/>
      <c r="G44" s="14"/>
      <c r="H44" s="33">
        <v>1987</v>
      </c>
      <c r="I44" s="12" t="s">
        <v>198</v>
      </c>
      <c r="J44" s="17">
        <v>38205</v>
      </c>
      <c r="K44" s="14" t="s">
        <v>199</v>
      </c>
      <c r="L44" s="17">
        <v>38812</v>
      </c>
      <c r="M44" s="154" t="s">
        <v>94</v>
      </c>
    </row>
    <row r="45" spans="1:13" ht="96" customHeight="1" x14ac:dyDescent="0.25">
      <c r="A45" s="52">
        <f t="shared" si="2"/>
        <v>40</v>
      </c>
      <c r="B45" s="49" t="s">
        <v>201</v>
      </c>
      <c r="C45" s="49" t="s">
        <v>200</v>
      </c>
      <c r="D45" s="21" t="s">
        <v>202</v>
      </c>
      <c r="E45" s="61">
        <v>1588.2</v>
      </c>
      <c r="F45" s="62"/>
      <c r="G45" s="33">
        <v>1</v>
      </c>
      <c r="H45" s="16">
        <v>1987</v>
      </c>
      <c r="I45" s="49" t="s">
        <v>203</v>
      </c>
      <c r="J45" s="63">
        <v>38489</v>
      </c>
      <c r="K45" s="49" t="s">
        <v>204</v>
      </c>
      <c r="L45" s="63">
        <v>39471</v>
      </c>
      <c r="M45" s="154" t="s">
        <v>205</v>
      </c>
    </row>
    <row r="46" spans="1:13" s="4" customFormat="1" ht="90.75" customHeight="1" x14ac:dyDescent="0.25">
      <c r="A46" s="20">
        <f t="shared" si="2"/>
        <v>41</v>
      </c>
      <c r="B46" s="14" t="s">
        <v>207</v>
      </c>
      <c r="C46" s="18" t="s">
        <v>206</v>
      </c>
      <c r="D46" s="21" t="s">
        <v>208</v>
      </c>
      <c r="E46" s="15">
        <v>261.89999999999998</v>
      </c>
      <c r="F46" s="16"/>
      <c r="G46" s="16">
        <v>2</v>
      </c>
      <c r="H46" s="16">
        <v>1987</v>
      </c>
      <c r="I46" s="14" t="s">
        <v>209</v>
      </c>
      <c r="J46" s="17">
        <v>38489</v>
      </c>
      <c r="K46" s="14" t="s">
        <v>210</v>
      </c>
      <c r="L46" s="17">
        <v>39471</v>
      </c>
      <c r="M46" s="154" t="s">
        <v>205</v>
      </c>
    </row>
    <row r="47" spans="1:13" s="4" customFormat="1" ht="90.75" customHeight="1" x14ac:dyDescent="0.25">
      <c r="A47" s="20">
        <f t="shared" si="2"/>
        <v>42</v>
      </c>
      <c r="B47" s="21" t="s">
        <v>212</v>
      </c>
      <c r="C47" s="32" t="s">
        <v>211</v>
      </c>
      <c r="D47" s="21" t="s">
        <v>213</v>
      </c>
      <c r="E47" s="64">
        <v>132.5</v>
      </c>
      <c r="F47" s="33"/>
      <c r="G47" s="33">
        <v>3</v>
      </c>
      <c r="H47" s="16">
        <v>1987</v>
      </c>
      <c r="I47" s="21" t="s">
        <v>214</v>
      </c>
      <c r="J47" s="31">
        <v>38489</v>
      </c>
      <c r="K47" s="21" t="s">
        <v>215</v>
      </c>
      <c r="L47" s="33" t="s">
        <v>216</v>
      </c>
      <c r="M47" s="154" t="s">
        <v>205</v>
      </c>
    </row>
    <row r="48" spans="1:13" s="4" customFormat="1" ht="95.25" customHeight="1" x14ac:dyDescent="0.25">
      <c r="A48" s="53">
        <v>43</v>
      </c>
      <c r="B48" s="21" t="s">
        <v>218</v>
      </c>
      <c r="C48" s="21" t="s">
        <v>217</v>
      </c>
      <c r="D48" s="21" t="s">
        <v>219</v>
      </c>
      <c r="E48" s="39">
        <v>6.9</v>
      </c>
      <c r="F48" s="30"/>
      <c r="G48" s="33">
        <v>1</v>
      </c>
      <c r="H48" s="16">
        <v>1989</v>
      </c>
      <c r="I48" s="21" t="s">
        <v>220</v>
      </c>
      <c r="J48" s="31">
        <v>38489</v>
      </c>
      <c r="K48" s="21" t="s">
        <v>221</v>
      </c>
      <c r="L48" s="33" t="s">
        <v>216</v>
      </c>
      <c r="M48" s="154" t="s">
        <v>205</v>
      </c>
    </row>
    <row r="49" spans="1:13" s="4" customFormat="1" ht="90" customHeight="1" x14ac:dyDescent="0.25">
      <c r="A49" s="24">
        <f t="shared" si="2"/>
        <v>44</v>
      </c>
      <c r="B49" s="32" t="s">
        <v>223</v>
      </c>
      <c r="C49" s="21" t="s">
        <v>222</v>
      </c>
      <c r="D49" s="21" t="s">
        <v>224</v>
      </c>
      <c r="E49" s="30"/>
      <c r="F49" s="65">
        <v>119.9</v>
      </c>
      <c r="G49" s="39"/>
      <c r="H49" s="16">
        <v>1987</v>
      </c>
      <c r="I49" s="21" t="s">
        <v>225</v>
      </c>
      <c r="J49" s="31">
        <v>38504</v>
      </c>
      <c r="K49" s="32" t="s">
        <v>226</v>
      </c>
      <c r="L49" s="31">
        <v>39471</v>
      </c>
      <c r="M49" s="154" t="s">
        <v>205</v>
      </c>
    </row>
    <row r="50" spans="1:13" s="4" customFormat="1" ht="94.5" customHeight="1" x14ac:dyDescent="0.25">
      <c r="A50" s="52">
        <f t="shared" si="2"/>
        <v>45</v>
      </c>
      <c r="B50" s="21" t="s">
        <v>228</v>
      </c>
      <c r="C50" s="21" t="s">
        <v>227</v>
      </c>
      <c r="D50" s="21" t="s">
        <v>229</v>
      </c>
      <c r="E50" s="30"/>
      <c r="F50" s="39">
        <v>82</v>
      </c>
      <c r="G50" s="39"/>
      <c r="H50" s="16">
        <v>1987</v>
      </c>
      <c r="I50" s="21" t="s">
        <v>230</v>
      </c>
      <c r="J50" s="33" t="s">
        <v>231</v>
      </c>
      <c r="K50" s="21" t="s">
        <v>232</v>
      </c>
      <c r="L50" s="31">
        <v>39471</v>
      </c>
      <c r="M50" s="154" t="s">
        <v>205</v>
      </c>
    </row>
    <row r="51" spans="1:13" s="4" customFormat="1" ht="95.25" customHeight="1" x14ac:dyDescent="0.25">
      <c r="A51" s="53">
        <f t="shared" si="2"/>
        <v>46</v>
      </c>
      <c r="B51" s="14" t="s">
        <v>234</v>
      </c>
      <c r="C51" s="14" t="s">
        <v>233</v>
      </c>
      <c r="D51" s="21" t="s">
        <v>235</v>
      </c>
      <c r="E51" s="14"/>
      <c r="F51" s="38"/>
      <c r="G51" s="38"/>
      <c r="H51" s="16">
        <v>1987</v>
      </c>
      <c r="I51" s="14" t="s">
        <v>236</v>
      </c>
      <c r="J51" s="66">
        <v>38489</v>
      </c>
      <c r="K51" s="14" t="s">
        <v>237</v>
      </c>
      <c r="L51" s="66">
        <v>39471</v>
      </c>
      <c r="M51" s="154" t="s">
        <v>205</v>
      </c>
    </row>
    <row r="52" spans="1:13" s="4" customFormat="1" ht="92.25" customHeight="1" x14ac:dyDescent="0.25">
      <c r="A52" s="24">
        <f t="shared" si="2"/>
        <v>47</v>
      </c>
      <c r="B52" s="32" t="s">
        <v>239</v>
      </c>
      <c r="C52" s="21" t="s">
        <v>238</v>
      </c>
      <c r="D52" s="21" t="s">
        <v>240</v>
      </c>
      <c r="E52" s="34"/>
      <c r="F52" s="39">
        <v>337</v>
      </c>
      <c r="G52" s="39"/>
      <c r="H52" s="16">
        <v>1987</v>
      </c>
      <c r="I52" s="32" t="s">
        <v>241</v>
      </c>
      <c r="J52" s="31">
        <v>38489</v>
      </c>
      <c r="K52" s="32" t="s">
        <v>242</v>
      </c>
      <c r="L52" s="31">
        <v>39471</v>
      </c>
      <c r="M52" s="154" t="s">
        <v>205</v>
      </c>
    </row>
    <row r="53" spans="1:13" s="4" customFormat="1" ht="93" customHeight="1" x14ac:dyDescent="0.25">
      <c r="A53" s="52">
        <f t="shared" si="2"/>
        <v>48</v>
      </c>
      <c r="B53" s="18" t="s">
        <v>244</v>
      </c>
      <c r="C53" s="18" t="s">
        <v>243</v>
      </c>
      <c r="D53" s="21" t="s">
        <v>245</v>
      </c>
      <c r="E53" s="14"/>
      <c r="F53" s="14"/>
      <c r="G53" s="14"/>
      <c r="H53" s="16">
        <v>1987</v>
      </c>
      <c r="I53" s="18" t="s">
        <v>246</v>
      </c>
      <c r="J53" s="67">
        <v>38489</v>
      </c>
      <c r="K53" s="18" t="s">
        <v>247</v>
      </c>
      <c r="L53" s="67">
        <v>39471</v>
      </c>
      <c r="M53" s="154" t="s">
        <v>205</v>
      </c>
    </row>
    <row r="54" spans="1:13" s="4" customFormat="1" ht="90.75" customHeight="1" x14ac:dyDescent="0.25">
      <c r="A54" s="20">
        <f t="shared" si="2"/>
        <v>49</v>
      </c>
      <c r="B54" s="21" t="s">
        <v>248</v>
      </c>
      <c r="C54" s="21" t="s">
        <v>238</v>
      </c>
      <c r="D54" s="21" t="s">
        <v>249</v>
      </c>
      <c r="E54" s="30"/>
      <c r="F54" s="39">
        <v>190</v>
      </c>
      <c r="G54" s="39"/>
      <c r="H54" s="16">
        <v>1987</v>
      </c>
      <c r="I54" s="21" t="s">
        <v>250</v>
      </c>
      <c r="J54" s="31">
        <v>38489</v>
      </c>
      <c r="K54" s="32" t="s">
        <v>251</v>
      </c>
      <c r="L54" s="31">
        <v>39471</v>
      </c>
      <c r="M54" s="154" t="s">
        <v>205</v>
      </c>
    </row>
    <row r="55" spans="1:13" s="4" customFormat="1" ht="95.25" customHeight="1" x14ac:dyDescent="0.25">
      <c r="A55" s="20">
        <f t="shared" si="2"/>
        <v>50</v>
      </c>
      <c r="B55" s="21" t="s">
        <v>253</v>
      </c>
      <c r="C55" s="21" t="s">
        <v>252</v>
      </c>
      <c r="D55" s="21" t="s">
        <v>254</v>
      </c>
      <c r="E55" s="33"/>
      <c r="F55" s="39">
        <v>26</v>
      </c>
      <c r="G55" s="39"/>
      <c r="H55" s="16">
        <v>1987</v>
      </c>
      <c r="I55" s="21" t="s">
        <v>255</v>
      </c>
      <c r="J55" s="31" t="s">
        <v>256</v>
      </c>
      <c r="K55" s="21" t="s">
        <v>257</v>
      </c>
      <c r="L55" s="31">
        <v>39471</v>
      </c>
      <c r="M55" s="154" t="s">
        <v>205</v>
      </c>
    </row>
    <row r="56" spans="1:13" s="4" customFormat="1" ht="90.75" customHeight="1" x14ac:dyDescent="0.25">
      <c r="A56" s="20">
        <f t="shared" si="2"/>
        <v>51</v>
      </c>
      <c r="B56" s="21" t="s">
        <v>259</v>
      </c>
      <c r="C56" s="21" t="s">
        <v>258</v>
      </c>
      <c r="D56" s="21" t="s">
        <v>260</v>
      </c>
      <c r="E56" s="34"/>
      <c r="F56" s="39">
        <v>20.100000000000001</v>
      </c>
      <c r="G56" s="39"/>
      <c r="H56" s="16">
        <v>1987</v>
      </c>
      <c r="I56" s="21" t="s">
        <v>261</v>
      </c>
      <c r="J56" s="33" t="s">
        <v>256</v>
      </c>
      <c r="K56" s="21" t="s">
        <v>262</v>
      </c>
      <c r="L56" s="31">
        <v>39471</v>
      </c>
      <c r="M56" s="154" t="s">
        <v>205</v>
      </c>
    </row>
    <row r="57" spans="1:13" s="4" customFormat="1" ht="90.75" customHeight="1" x14ac:dyDescent="0.25">
      <c r="A57" s="20">
        <f t="shared" si="2"/>
        <v>52</v>
      </c>
      <c r="B57" s="14" t="s">
        <v>264</v>
      </c>
      <c r="C57" s="14" t="s">
        <v>263</v>
      </c>
      <c r="D57" s="21" t="s">
        <v>265</v>
      </c>
      <c r="E57" s="15">
        <v>4.2</v>
      </c>
      <c r="F57" s="59"/>
      <c r="G57" s="16"/>
      <c r="H57" s="16">
        <v>1987</v>
      </c>
      <c r="I57" s="14" t="s">
        <v>266</v>
      </c>
      <c r="J57" s="17">
        <v>38504</v>
      </c>
      <c r="K57" s="14" t="s">
        <v>267</v>
      </c>
      <c r="L57" s="17">
        <v>39471</v>
      </c>
      <c r="M57" s="154" t="s">
        <v>205</v>
      </c>
    </row>
    <row r="58" spans="1:13" s="4" customFormat="1" ht="92.25" customHeight="1" x14ac:dyDescent="0.25">
      <c r="A58" s="20">
        <f t="shared" si="2"/>
        <v>53</v>
      </c>
      <c r="B58" s="21" t="s">
        <v>268</v>
      </c>
      <c r="C58" s="21" t="s">
        <v>190</v>
      </c>
      <c r="D58" s="21" t="s">
        <v>269</v>
      </c>
      <c r="E58" s="21"/>
      <c r="F58" s="39">
        <v>208</v>
      </c>
      <c r="G58" s="39"/>
      <c r="H58" s="16">
        <v>1987</v>
      </c>
      <c r="I58" s="21" t="s">
        <v>270</v>
      </c>
      <c r="J58" s="23">
        <v>38489</v>
      </c>
      <c r="K58" s="21" t="s">
        <v>271</v>
      </c>
      <c r="L58" s="23">
        <v>39471</v>
      </c>
      <c r="M58" s="154" t="s">
        <v>205</v>
      </c>
    </row>
    <row r="59" spans="1:13" s="4" customFormat="1" ht="90" customHeight="1" x14ac:dyDescent="0.25">
      <c r="A59" s="21">
        <f t="shared" si="2"/>
        <v>54</v>
      </c>
      <c r="B59" s="21" t="s">
        <v>273</v>
      </c>
      <c r="C59" s="68" t="s">
        <v>272</v>
      </c>
      <c r="D59" s="21" t="s">
        <v>274</v>
      </c>
      <c r="E59" s="30"/>
      <c r="F59" s="39">
        <v>675</v>
      </c>
      <c r="G59" s="39"/>
      <c r="H59" s="16">
        <v>1987</v>
      </c>
      <c r="I59" s="21" t="s">
        <v>275</v>
      </c>
      <c r="J59" s="31">
        <v>38489</v>
      </c>
      <c r="K59" s="21" t="s">
        <v>276</v>
      </c>
      <c r="L59" s="33" t="s">
        <v>216</v>
      </c>
      <c r="M59" s="178" t="s">
        <v>205</v>
      </c>
    </row>
    <row r="60" spans="1:13" s="4" customFormat="1" ht="89.25" customHeight="1" x14ac:dyDescent="0.25">
      <c r="A60" s="53">
        <f t="shared" si="2"/>
        <v>55</v>
      </c>
      <c r="B60" s="21" t="s">
        <v>278</v>
      </c>
      <c r="C60" s="68" t="s">
        <v>277</v>
      </c>
      <c r="D60" s="21" t="s">
        <v>279</v>
      </c>
      <c r="E60" s="69">
        <v>147.80000000000001</v>
      </c>
      <c r="F60" s="70"/>
      <c r="G60" s="33">
        <v>1</v>
      </c>
      <c r="H60" s="16">
        <v>1987</v>
      </c>
      <c r="I60" s="14" t="s">
        <v>280</v>
      </c>
      <c r="J60" s="17">
        <v>38489</v>
      </c>
      <c r="K60" s="11" t="s">
        <v>281</v>
      </c>
      <c r="L60" s="16" t="s">
        <v>216</v>
      </c>
      <c r="M60" s="154" t="s">
        <v>205</v>
      </c>
    </row>
    <row r="61" spans="1:13" s="4" customFormat="1" ht="93" customHeight="1" x14ac:dyDescent="0.25">
      <c r="A61" s="24">
        <f t="shared" si="2"/>
        <v>56</v>
      </c>
      <c r="B61" s="21" t="s">
        <v>283</v>
      </c>
      <c r="C61" s="21" t="s">
        <v>282</v>
      </c>
      <c r="D61" s="21" t="s">
        <v>284</v>
      </c>
      <c r="E61" s="21"/>
      <c r="F61" s="39">
        <v>384.1</v>
      </c>
      <c r="G61" s="39"/>
      <c r="H61" s="16">
        <v>1987</v>
      </c>
      <c r="I61" s="21" t="s">
        <v>285</v>
      </c>
      <c r="J61" s="23">
        <v>38489</v>
      </c>
      <c r="K61" s="21" t="s">
        <v>286</v>
      </c>
      <c r="L61" s="23">
        <v>39471</v>
      </c>
      <c r="M61" s="154" t="s">
        <v>205</v>
      </c>
    </row>
    <row r="62" spans="1:13" s="4" customFormat="1" ht="89.25" customHeight="1" x14ac:dyDescent="0.25">
      <c r="A62" s="24">
        <f t="shared" si="2"/>
        <v>57</v>
      </c>
      <c r="B62" s="14" t="s">
        <v>288</v>
      </c>
      <c r="C62" s="14" t="s">
        <v>287</v>
      </c>
      <c r="D62" s="21" t="s">
        <v>290</v>
      </c>
      <c r="E62" s="16" t="s">
        <v>289</v>
      </c>
      <c r="F62" s="59"/>
      <c r="G62" s="16">
        <v>1</v>
      </c>
      <c r="H62" s="16">
        <v>1987</v>
      </c>
      <c r="I62" s="14" t="s">
        <v>291</v>
      </c>
      <c r="J62" s="17">
        <v>38489</v>
      </c>
      <c r="K62" s="14" t="s">
        <v>292</v>
      </c>
      <c r="L62" s="17">
        <v>39471</v>
      </c>
      <c r="M62" s="154" t="s">
        <v>205</v>
      </c>
    </row>
    <row r="63" spans="1:13" s="4" customFormat="1" ht="150.75" customHeight="1" x14ac:dyDescent="0.25">
      <c r="A63" s="52">
        <f t="shared" si="2"/>
        <v>58</v>
      </c>
      <c r="B63" s="21" t="s">
        <v>294</v>
      </c>
      <c r="C63" s="21" t="s">
        <v>293</v>
      </c>
      <c r="D63" s="21" t="s">
        <v>295</v>
      </c>
      <c r="E63" s="30"/>
      <c r="F63" s="39">
        <v>214</v>
      </c>
      <c r="G63" s="39"/>
      <c r="H63" s="16">
        <v>1987</v>
      </c>
      <c r="I63" s="21" t="s">
        <v>296</v>
      </c>
      <c r="J63" s="71">
        <v>38504</v>
      </c>
      <c r="K63" s="32" t="s">
        <v>297</v>
      </c>
      <c r="L63" s="71">
        <v>39471</v>
      </c>
      <c r="M63" s="154" t="s">
        <v>205</v>
      </c>
    </row>
    <row r="64" spans="1:13" s="4" customFormat="1" ht="89.25" customHeight="1" x14ac:dyDescent="0.25">
      <c r="A64" s="20">
        <f t="shared" si="2"/>
        <v>59</v>
      </c>
      <c r="B64" s="21" t="s">
        <v>299</v>
      </c>
      <c r="C64" s="21" t="s">
        <v>298</v>
      </c>
      <c r="D64" s="21" t="s">
        <v>300</v>
      </c>
      <c r="E64" s="21"/>
      <c r="F64" s="21"/>
      <c r="G64" s="21"/>
      <c r="H64" s="16">
        <v>1987</v>
      </c>
      <c r="I64" s="21" t="s">
        <v>301</v>
      </c>
      <c r="J64" s="23">
        <v>38714</v>
      </c>
      <c r="K64" s="21" t="s">
        <v>302</v>
      </c>
      <c r="L64" s="23">
        <v>39471</v>
      </c>
      <c r="M64" s="154" t="s">
        <v>205</v>
      </c>
    </row>
    <row r="65" spans="1:13" s="4" customFormat="1" ht="92.25" customHeight="1" x14ac:dyDescent="0.25">
      <c r="A65" s="20">
        <f t="shared" si="2"/>
        <v>60</v>
      </c>
      <c r="B65" s="21" t="s">
        <v>304</v>
      </c>
      <c r="C65" s="21" t="s">
        <v>303</v>
      </c>
      <c r="D65" s="21" t="s">
        <v>305</v>
      </c>
      <c r="E65" s="30"/>
      <c r="F65" s="39">
        <v>46.2</v>
      </c>
      <c r="G65" s="39"/>
      <c r="H65" s="16">
        <v>1987</v>
      </c>
      <c r="I65" s="32" t="s">
        <v>306</v>
      </c>
      <c r="J65" s="31">
        <v>38489</v>
      </c>
      <c r="K65" s="32" t="s">
        <v>307</v>
      </c>
      <c r="L65" s="31">
        <v>39471</v>
      </c>
      <c r="M65" s="154" t="s">
        <v>205</v>
      </c>
    </row>
    <row r="66" spans="1:13" s="4" customFormat="1" ht="95.25" customHeight="1" x14ac:dyDescent="0.25">
      <c r="A66" s="20">
        <f t="shared" si="2"/>
        <v>61</v>
      </c>
      <c r="B66" s="24" t="s">
        <v>308</v>
      </c>
      <c r="C66" s="24" t="s">
        <v>159</v>
      </c>
      <c r="D66" s="21" t="s">
        <v>309</v>
      </c>
      <c r="E66" s="34"/>
      <c r="F66" s="39">
        <v>230</v>
      </c>
      <c r="G66" s="39"/>
      <c r="H66" s="16">
        <v>1987</v>
      </c>
      <c r="I66" s="123" t="s">
        <v>310</v>
      </c>
      <c r="J66" s="42">
        <v>38489</v>
      </c>
      <c r="K66" s="24" t="s">
        <v>311</v>
      </c>
      <c r="L66" s="42">
        <v>39471</v>
      </c>
      <c r="M66" s="154" t="s">
        <v>205</v>
      </c>
    </row>
    <row r="67" spans="1:13" s="4" customFormat="1" ht="100.5" customHeight="1" x14ac:dyDescent="0.25">
      <c r="A67" s="20">
        <f t="shared" si="2"/>
        <v>62</v>
      </c>
      <c r="B67" s="14" t="s">
        <v>313</v>
      </c>
      <c r="C67" s="14" t="s">
        <v>312</v>
      </c>
      <c r="D67" s="21" t="s">
        <v>314</v>
      </c>
      <c r="E67" s="15">
        <v>20.7</v>
      </c>
      <c r="F67" s="16"/>
      <c r="G67" s="16"/>
      <c r="H67" s="16">
        <v>1987</v>
      </c>
      <c r="I67" s="14" t="s">
        <v>315</v>
      </c>
      <c r="J67" s="17">
        <v>38489</v>
      </c>
      <c r="K67" s="14" t="s">
        <v>316</v>
      </c>
      <c r="L67" s="17">
        <v>39471</v>
      </c>
      <c r="M67" s="154" t="s">
        <v>205</v>
      </c>
    </row>
    <row r="68" spans="1:13" s="4" customFormat="1" ht="90.75" customHeight="1" x14ac:dyDescent="0.25">
      <c r="A68" s="53">
        <f t="shared" si="2"/>
        <v>63</v>
      </c>
      <c r="B68" s="21" t="s">
        <v>317</v>
      </c>
      <c r="C68" s="21" t="s">
        <v>147</v>
      </c>
      <c r="D68" s="21" t="s">
        <v>318</v>
      </c>
      <c r="E68" s="21"/>
      <c r="F68" s="39">
        <v>65</v>
      </c>
      <c r="G68" s="39"/>
      <c r="H68" s="16">
        <v>1987</v>
      </c>
      <c r="I68" s="21" t="s">
        <v>319</v>
      </c>
      <c r="J68" s="23">
        <v>38489</v>
      </c>
      <c r="K68" s="21" t="s">
        <v>320</v>
      </c>
      <c r="L68" s="23">
        <v>39471</v>
      </c>
      <c r="M68" s="154" t="s">
        <v>205</v>
      </c>
    </row>
    <row r="69" spans="1:13" s="4" customFormat="1" ht="94.5" customHeight="1" x14ac:dyDescent="0.25">
      <c r="A69" s="24">
        <f t="shared" si="2"/>
        <v>64</v>
      </c>
      <c r="B69" s="24" t="s">
        <v>322</v>
      </c>
      <c r="C69" s="24" t="s">
        <v>321</v>
      </c>
      <c r="D69" s="21" t="s">
        <v>323</v>
      </c>
      <c r="E69" s="33"/>
      <c r="F69" s="39">
        <v>117</v>
      </c>
      <c r="G69" s="39"/>
      <c r="H69" s="16">
        <v>1987</v>
      </c>
      <c r="I69" s="24" t="s">
        <v>324</v>
      </c>
      <c r="J69" s="42">
        <v>38489</v>
      </c>
      <c r="K69" s="123" t="s">
        <v>325</v>
      </c>
      <c r="L69" s="42">
        <v>39471</v>
      </c>
      <c r="M69" s="154" t="s">
        <v>205</v>
      </c>
    </row>
    <row r="70" spans="1:13" s="4" customFormat="1" ht="93" customHeight="1" x14ac:dyDescent="0.25">
      <c r="A70" s="52">
        <f t="shared" si="2"/>
        <v>65</v>
      </c>
      <c r="B70" s="14" t="s">
        <v>327</v>
      </c>
      <c r="C70" s="14" t="s">
        <v>326</v>
      </c>
      <c r="D70" s="21" t="s">
        <v>328</v>
      </c>
      <c r="E70" s="72"/>
      <c r="F70" s="73">
        <v>17</v>
      </c>
      <c r="G70" s="15"/>
      <c r="H70" s="16">
        <v>1987</v>
      </c>
      <c r="I70" s="14" t="s">
        <v>329</v>
      </c>
      <c r="J70" s="74" t="s">
        <v>256</v>
      </c>
      <c r="K70" s="14" t="s">
        <v>330</v>
      </c>
      <c r="L70" s="82">
        <v>39471</v>
      </c>
      <c r="M70" s="154" t="s">
        <v>205</v>
      </c>
    </row>
    <row r="71" spans="1:13" s="4" customFormat="1" ht="96.75" customHeight="1" x14ac:dyDescent="0.25">
      <c r="A71" s="20">
        <f t="shared" si="2"/>
        <v>66</v>
      </c>
      <c r="B71" s="21" t="s">
        <v>332</v>
      </c>
      <c r="C71" s="21" t="s">
        <v>331</v>
      </c>
      <c r="D71" s="21" t="s">
        <v>333</v>
      </c>
      <c r="E71" s="30"/>
      <c r="F71" s="39">
        <v>56</v>
      </c>
      <c r="G71" s="39"/>
      <c r="H71" s="16">
        <v>1987</v>
      </c>
      <c r="I71" s="21" t="s">
        <v>334</v>
      </c>
      <c r="J71" s="31">
        <v>38489</v>
      </c>
      <c r="K71" s="21" t="s">
        <v>335</v>
      </c>
      <c r="L71" s="31">
        <v>39471</v>
      </c>
      <c r="M71" s="154" t="s">
        <v>205</v>
      </c>
    </row>
    <row r="72" spans="1:13" s="4" customFormat="1" ht="146.25" customHeight="1" x14ac:dyDescent="0.25">
      <c r="A72" s="20">
        <f t="shared" si="2"/>
        <v>67</v>
      </c>
      <c r="B72" s="14" t="s">
        <v>337</v>
      </c>
      <c r="C72" s="14" t="s">
        <v>336</v>
      </c>
      <c r="D72" s="21" t="s">
        <v>338</v>
      </c>
      <c r="E72" s="14"/>
      <c r="F72" s="75">
        <v>174</v>
      </c>
      <c r="G72" s="75"/>
      <c r="H72" s="16">
        <v>1987</v>
      </c>
      <c r="I72" s="14" t="s">
        <v>339</v>
      </c>
      <c r="J72" s="66">
        <v>38489</v>
      </c>
      <c r="K72" s="14" t="s">
        <v>340</v>
      </c>
      <c r="L72" s="66">
        <v>39471</v>
      </c>
      <c r="M72" s="154" t="s">
        <v>205</v>
      </c>
    </row>
    <row r="73" spans="1:13" ht="48.75" customHeight="1" x14ac:dyDescent="0.25">
      <c r="A73" s="52">
        <f t="shared" si="2"/>
        <v>68</v>
      </c>
      <c r="B73" s="49" t="s">
        <v>342</v>
      </c>
      <c r="C73" s="62" t="s">
        <v>341</v>
      </c>
      <c r="D73" s="49" t="s">
        <v>343</v>
      </c>
      <c r="E73" s="48">
        <v>1015.2</v>
      </c>
      <c r="F73" s="76"/>
      <c r="G73" s="33">
        <v>1</v>
      </c>
      <c r="H73" s="16">
        <v>1989</v>
      </c>
      <c r="I73" s="49" t="s">
        <v>344</v>
      </c>
      <c r="J73" s="63">
        <v>38100</v>
      </c>
      <c r="K73" s="49" t="s">
        <v>345</v>
      </c>
      <c r="L73" s="63">
        <v>41964</v>
      </c>
      <c r="M73" s="154" t="s">
        <v>347</v>
      </c>
    </row>
    <row r="74" spans="1:13" ht="95.25" customHeight="1" x14ac:dyDescent="0.25">
      <c r="A74" s="20">
        <f t="shared" si="2"/>
        <v>69</v>
      </c>
      <c r="B74" s="21" t="s">
        <v>349</v>
      </c>
      <c r="C74" s="24" t="s">
        <v>348</v>
      </c>
      <c r="D74" s="21" t="s">
        <v>346</v>
      </c>
      <c r="E74" s="26" t="s">
        <v>350</v>
      </c>
      <c r="F74" s="21"/>
      <c r="G74" s="21">
        <v>1</v>
      </c>
      <c r="H74" s="16">
        <v>1989</v>
      </c>
      <c r="I74" s="21" t="s">
        <v>351</v>
      </c>
      <c r="J74" s="23">
        <v>38100</v>
      </c>
      <c r="K74" s="21" t="s">
        <v>352</v>
      </c>
      <c r="L74" s="23">
        <v>41964</v>
      </c>
      <c r="M74" s="154" t="s">
        <v>347</v>
      </c>
    </row>
    <row r="75" spans="1:13" ht="54" customHeight="1" x14ac:dyDescent="0.25">
      <c r="A75" s="20">
        <f t="shared" si="2"/>
        <v>70</v>
      </c>
      <c r="B75" s="21" t="s">
        <v>354</v>
      </c>
      <c r="C75" s="33" t="s">
        <v>353</v>
      </c>
      <c r="D75" s="21" t="s">
        <v>346</v>
      </c>
      <c r="E75" s="64">
        <v>20.3</v>
      </c>
      <c r="F75" s="33"/>
      <c r="G75" s="33">
        <v>1</v>
      </c>
      <c r="H75" s="16">
        <v>1989</v>
      </c>
      <c r="I75" s="27" t="s">
        <v>355</v>
      </c>
      <c r="J75" s="31">
        <v>38100</v>
      </c>
      <c r="K75" s="21" t="s">
        <v>356</v>
      </c>
      <c r="L75" s="31">
        <v>41964</v>
      </c>
      <c r="M75" s="154" t="s">
        <v>347</v>
      </c>
    </row>
    <row r="76" spans="1:13" ht="126" customHeight="1" x14ac:dyDescent="0.25">
      <c r="A76" s="18">
        <f t="shared" si="2"/>
        <v>71</v>
      </c>
      <c r="B76" s="14" t="s">
        <v>358</v>
      </c>
      <c r="C76" s="14" t="s">
        <v>357</v>
      </c>
      <c r="D76" s="14" t="s">
        <v>359</v>
      </c>
      <c r="E76" s="16"/>
      <c r="F76" s="15">
        <v>76</v>
      </c>
      <c r="G76" s="73"/>
      <c r="H76" s="92">
        <v>1990</v>
      </c>
      <c r="I76" s="37" t="s">
        <v>360</v>
      </c>
      <c r="J76" s="17">
        <v>38499</v>
      </c>
      <c r="K76" s="14" t="s">
        <v>361</v>
      </c>
      <c r="L76" s="17">
        <v>41964</v>
      </c>
      <c r="M76" s="154" t="s">
        <v>347</v>
      </c>
    </row>
    <row r="77" spans="1:13" ht="45" customHeight="1" x14ac:dyDescent="0.25">
      <c r="A77" s="18">
        <f t="shared" ref="A77:A140" si="3">A76+1</f>
        <v>72</v>
      </c>
      <c r="B77" s="14" t="s">
        <v>363</v>
      </c>
      <c r="C77" s="14" t="s">
        <v>362</v>
      </c>
      <c r="D77" s="14" t="s">
        <v>364</v>
      </c>
      <c r="E77" s="16"/>
      <c r="F77" s="15">
        <v>72</v>
      </c>
      <c r="G77" s="73"/>
      <c r="H77" s="92">
        <v>1990</v>
      </c>
      <c r="I77" s="37" t="s">
        <v>365</v>
      </c>
      <c r="J77" s="17">
        <v>38498</v>
      </c>
      <c r="K77" s="14" t="s">
        <v>366</v>
      </c>
      <c r="L77" s="17">
        <v>41998</v>
      </c>
      <c r="M77" s="154" t="s">
        <v>347</v>
      </c>
    </row>
    <row r="78" spans="1:13" ht="45" customHeight="1" x14ac:dyDescent="0.25">
      <c r="A78" s="77">
        <f t="shared" si="3"/>
        <v>73</v>
      </c>
      <c r="B78" s="14" t="s">
        <v>368</v>
      </c>
      <c r="C78" s="14" t="s">
        <v>367</v>
      </c>
      <c r="D78" s="14" t="s">
        <v>364</v>
      </c>
      <c r="E78" s="16"/>
      <c r="F78" s="15">
        <v>122</v>
      </c>
      <c r="G78" s="73"/>
      <c r="H78" s="16">
        <v>1989</v>
      </c>
      <c r="I78" s="37" t="s">
        <v>369</v>
      </c>
      <c r="J78" s="16" t="s">
        <v>370</v>
      </c>
      <c r="K78" s="14" t="s">
        <v>371</v>
      </c>
      <c r="L78" s="17">
        <v>41963</v>
      </c>
      <c r="M78" s="154" t="s">
        <v>347</v>
      </c>
    </row>
    <row r="79" spans="1:13" ht="45" customHeight="1" x14ac:dyDescent="0.25">
      <c r="A79" s="13">
        <f>A78+1</f>
        <v>74</v>
      </c>
      <c r="B79" s="14" t="s">
        <v>373</v>
      </c>
      <c r="C79" s="14" t="s">
        <v>372</v>
      </c>
      <c r="D79" s="14" t="s">
        <v>364</v>
      </c>
      <c r="E79" s="59"/>
      <c r="F79" s="15">
        <v>281</v>
      </c>
      <c r="G79" s="73"/>
      <c r="H79" s="16">
        <v>1989</v>
      </c>
      <c r="I79" s="37" t="s">
        <v>374</v>
      </c>
      <c r="J79" s="17">
        <v>38498</v>
      </c>
      <c r="K79" s="14" t="s">
        <v>375</v>
      </c>
      <c r="L79" s="17">
        <v>41964</v>
      </c>
      <c r="M79" s="154" t="s">
        <v>347</v>
      </c>
    </row>
    <row r="80" spans="1:13" ht="45" customHeight="1" x14ac:dyDescent="0.25">
      <c r="A80" s="13">
        <f t="shared" si="3"/>
        <v>75</v>
      </c>
      <c r="B80" s="14" t="s">
        <v>377</v>
      </c>
      <c r="C80" s="14" t="s">
        <v>376</v>
      </c>
      <c r="D80" s="14" t="s">
        <v>364</v>
      </c>
      <c r="E80" s="14"/>
      <c r="F80" s="75">
        <v>92</v>
      </c>
      <c r="G80" s="138"/>
      <c r="H80" s="16">
        <v>1989</v>
      </c>
      <c r="I80" s="37" t="s">
        <v>378</v>
      </c>
      <c r="J80" s="66">
        <v>38498</v>
      </c>
      <c r="K80" s="14" t="s">
        <v>379</v>
      </c>
      <c r="L80" s="66">
        <v>41964</v>
      </c>
      <c r="M80" s="154" t="s">
        <v>347</v>
      </c>
    </row>
    <row r="81" spans="1:13" ht="45" customHeight="1" x14ac:dyDescent="0.25">
      <c r="A81" s="20">
        <f t="shared" si="3"/>
        <v>76</v>
      </c>
      <c r="B81" s="78" t="s">
        <v>381</v>
      </c>
      <c r="C81" s="78" t="s">
        <v>380</v>
      </c>
      <c r="D81" s="14" t="s">
        <v>364</v>
      </c>
      <c r="E81" s="16"/>
      <c r="F81" s="59"/>
      <c r="G81" s="74"/>
      <c r="H81" s="16">
        <v>1989</v>
      </c>
      <c r="I81" s="37" t="s">
        <v>382</v>
      </c>
      <c r="J81" s="17">
        <v>38498</v>
      </c>
      <c r="K81" s="14" t="s">
        <v>383</v>
      </c>
      <c r="L81" s="17">
        <v>41964</v>
      </c>
      <c r="M81" s="154" t="s">
        <v>347</v>
      </c>
    </row>
    <row r="82" spans="1:13" ht="78.75" customHeight="1" x14ac:dyDescent="0.25">
      <c r="A82" s="13">
        <f t="shared" si="3"/>
        <v>77</v>
      </c>
      <c r="B82" s="14" t="s">
        <v>385</v>
      </c>
      <c r="C82" s="14" t="s">
        <v>384</v>
      </c>
      <c r="D82" s="14" t="s">
        <v>386</v>
      </c>
      <c r="E82" s="59"/>
      <c r="F82" s="14"/>
      <c r="G82" s="12"/>
      <c r="H82" s="92">
        <v>1989</v>
      </c>
      <c r="I82" s="37" t="s">
        <v>387</v>
      </c>
      <c r="J82" s="17">
        <v>38100</v>
      </c>
      <c r="K82" s="14" t="s">
        <v>388</v>
      </c>
      <c r="L82" s="17">
        <v>41964</v>
      </c>
      <c r="M82" s="154" t="s">
        <v>347</v>
      </c>
    </row>
    <row r="83" spans="1:13" ht="67.5" customHeight="1" x14ac:dyDescent="0.25">
      <c r="A83" s="13">
        <f t="shared" si="3"/>
        <v>78</v>
      </c>
      <c r="B83" s="14" t="s">
        <v>390</v>
      </c>
      <c r="C83" s="18" t="s">
        <v>389</v>
      </c>
      <c r="D83" s="19" t="s">
        <v>391</v>
      </c>
      <c r="E83" s="2"/>
      <c r="F83" s="14"/>
      <c r="G83" s="12"/>
      <c r="H83" s="16">
        <v>1989</v>
      </c>
      <c r="I83" s="37" t="s">
        <v>392</v>
      </c>
      <c r="J83" s="17">
        <v>38498</v>
      </c>
      <c r="K83" s="14" t="s">
        <v>393</v>
      </c>
      <c r="L83" s="17">
        <v>41964</v>
      </c>
      <c r="M83" s="154" t="s">
        <v>347</v>
      </c>
    </row>
    <row r="84" spans="1:13" ht="58.9" customHeight="1" x14ac:dyDescent="0.25">
      <c r="A84" s="13">
        <f t="shared" si="3"/>
        <v>79</v>
      </c>
      <c r="B84" s="14" t="s">
        <v>395</v>
      </c>
      <c r="C84" s="14" t="s">
        <v>394</v>
      </c>
      <c r="D84" s="14" t="s">
        <v>364</v>
      </c>
      <c r="E84" s="16"/>
      <c r="F84" s="15">
        <v>75</v>
      </c>
      <c r="G84" s="73"/>
      <c r="H84" s="16">
        <v>1989</v>
      </c>
      <c r="I84" s="37" t="s">
        <v>396</v>
      </c>
      <c r="J84" s="17">
        <v>38498</v>
      </c>
      <c r="K84" s="14" t="s">
        <v>397</v>
      </c>
      <c r="L84" s="17">
        <v>41934</v>
      </c>
      <c r="M84" s="154" t="s">
        <v>347</v>
      </c>
    </row>
    <row r="85" spans="1:13" ht="58.9" customHeight="1" x14ac:dyDescent="0.25">
      <c r="A85" s="13">
        <f t="shared" si="3"/>
        <v>80</v>
      </c>
      <c r="B85" s="14" t="s">
        <v>398</v>
      </c>
      <c r="C85" s="14" t="s">
        <v>384</v>
      </c>
      <c r="D85" s="14" t="s">
        <v>399</v>
      </c>
      <c r="E85" s="59"/>
      <c r="F85" s="14"/>
      <c r="G85" s="12"/>
      <c r="H85" s="92">
        <v>1990</v>
      </c>
      <c r="I85" s="37" t="s">
        <v>400</v>
      </c>
      <c r="J85" s="17">
        <v>38100</v>
      </c>
      <c r="K85" s="14" t="s">
        <v>401</v>
      </c>
      <c r="L85" s="17">
        <v>41964</v>
      </c>
      <c r="M85" s="154" t="s">
        <v>347</v>
      </c>
    </row>
    <row r="86" spans="1:13" ht="58.9" customHeight="1" x14ac:dyDescent="0.25">
      <c r="A86" s="13">
        <f t="shared" si="3"/>
        <v>81</v>
      </c>
      <c r="B86" s="14" t="s">
        <v>403</v>
      </c>
      <c r="C86" s="14" t="s">
        <v>402</v>
      </c>
      <c r="D86" s="14" t="s">
        <v>343</v>
      </c>
      <c r="E86" s="2"/>
      <c r="F86" s="14"/>
      <c r="G86" s="12">
        <v>1</v>
      </c>
      <c r="H86" s="16">
        <v>1989</v>
      </c>
      <c r="I86" s="37" t="s">
        <v>404</v>
      </c>
      <c r="J86" s="17">
        <v>38100</v>
      </c>
      <c r="K86" s="14" t="s">
        <v>405</v>
      </c>
      <c r="L86" s="17">
        <v>41964</v>
      </c>
      <c r="M86" s="154" t="s">
        <v>347</v>
      </c>
    </row>
    <row r="87" spans="1:13" ht="58.9" customHeight="1" x14ac:dyDescent="0.25">
      <c r="A87" s="13">
        <f t="shared" si="3"/>
        <v>82</v>
      </c>
      <c r="B87" s="14" t="s">
        <v>407</v>
      </c>
      <c r="C87" s="14" t="s">
        <v>406</v>
      </c>
      <c r="D87" s="14" t="s">
        <v>364</v>
      </c>
      <c r="E87" s="14"/>
      <c r="F87" s="75">
        <v>130</v>
      </c>
      <c r="G87" s="138"/>
      <c r="H87" s="16">
        <v>1989</v>
      </c>
      <c r="I87" s="37" t="s">
        <v>408</v>
      </c>
      <c r="J87" s="66">
        <v>38498</v>
      </c>
      <c r="K87" s="14" t="s">
        <v>409</v>
      </c>
      <c r="L87" s="66">
        <v>41963</v>
      </c>
      <c r="M87" s="154" t="s">
        <v>347</v>
      </c>
    </row>
    <row r="88" spans="1:13" ht="61.9" customHeight="1" x14ac:dyDescent="0.25">
      <c r="A88" s="13">
        <f t="shared" si="3"/>
        <v>83</v>
      </c>
      <c r="B88" s="14" t="s">
        <v>411</v>
      </c>
      <c r="C88" s="14" t="s">
        <v>410</v>
      </c>
      <c r="D88" s="14" t="s">
        <v>343</v>
      </c>
      <c r="E88" s="59"/>
      <c r="F88" s="15">
        <v>745</v>
      </c>
      <c r="G88" s="73"/>
      <c r="H88" s="92">
        <v>1989</v>
      </c>
      <c r="I88" s="37" t="s">
        <v>412</v>
      </c>
      <c r="J88" s="17">
        <v>38498</v>
      </c>
      <c r="K88" s="14" t="s">
        <v>413</v>
      </c>
      <c r="L88" s="17">
        <v>41964</v>
      </c>
      <c r="M88" s="154" t="s">
        <v>347</v>
      </c>
    </row>
    <row r="89" spans="1:13" ht="61.9" customHeight="1" x14ac:dyDescent="0.25">
      <c r="A89" s="13">
        <f t="shared" si="3"/>
        <v>84</v>
      </c>
      <c r="B89" s="14" t="s">
        <v>415</v>
      </c>
      <c r="C89" s="14" t="s">
        <v>414</v>
      </c>
      <c r="D89" s="14" t="s">
        <v>364</v>
      </c>
      <c r="E89" s="59"/>
      <c r="F89" s="15">
        <v>390</v>
      </c>
      <c r="G89" s="73"/>
      <c r="H89" s="92">
        <v>1989</v>
      </c>
      <c r="I89" s="37" t="s">
        <v>416</v>
      </c>
      <c r="J89" s="17">
        <v>38499</v>
      </c>
      <c r="K89" s="14" t="s">
        <v>417</v>
      </c>
      <c r="L89" s="16" t="s">
        <v>418</v>
      </c>
      <c r="M89" s="154" t="s">
        <v>347</v>
      </c>
    </row>
    <row r="90" spans="1:13" ht="61.9" customHeight="1" x14ac:dyDescent="0.25">
      <c r="A90" s="13">
        <f t="shared" si="3"/>
        <v>85</v>
      </c>
      <c r="B90" s="14" t="s">
        <v>420</v>
      </c>
      <c r="C90" s="14" t="s">
        <v>419</v>
      </c>
      <c r="D90" s="14" t="s">
        <v>364</v>
      </c>
      <c r="E90" s="59"/>
      <c r="F90" s="15">
        <v>327</v>
      </c>
      <c r="G90" s="73"/>
      <c r="H90" s="16">
        <v>1989</v>
      </c>
      <c r="I90" s="37" t="s">
        <v>421</v>
      </c>
      <c r="J90" s="17">
        <v>38498</v>
      </c>
      <c r="K90" s="14" t="s">
        <v>422</v>
      </c>
      <c r="L90" s="17">
        <v>41963</v>
      </c>
      <c r="M90" s="154" t="s">
        <v>347</v>
      </c>
    </row>
    <row r="91" spans="1:13" ht="48.6" customHeight="1" x14ac:dyDescent="0.25">
      <c r="A91" s="13">
        <f t="shared" si="3"/>
        <v>86</v>
      </c>
      <c r="B91" s="14" t="s">
        <v>424</v>
      </c>
      <c r="C91" s="14" t="s">
        <v>423</v>
      </c>
      <c r="D91" s="14" t="s">
        <v>364</v>
      </c>
      <c r="E91" s="59"/>
      <c r="F91" s="15">
        <v>216</v>
      </c>
      <c r="G91" s="73"/>
      <c r="H91" s="16">
        <v>1989</v>
      </c>
      <c r="I91" s="37" t="s">
        <v>425</v>
      </c>
      <c r="J91" s="16" t="s">
        <v>370</v>
      </c>
      <c r="K91" s="14" t="s">
        <v>426</v>
      </c>
      <c r="L91" s="17">
        <v>41964</v>
      </c>
      <c r="M91" s="154" t="s">
        <v>347</v>
      </c>
    </row>
    <row r="92" spans="1:13" ht="93" customHeight="1" x14ac:dyDescent="0.25">
      <c r="A92" s="20">
        <v>87</v>
      </c>
      <c r="B92" s="14" t="s">
        <v>428</v>
      </c>
      <c r="C92" s="14" t="s">
        <v>427</v>
      </c>
      <c r="D92" s="25" t="s">
        <v>429</v>
      </c>
      <c r="E92" s="16">
        <v>15.8</v>
      </c>
      <c r="F92" s="59"/>
      <c r="G92" s="74">
        <v>1</v>
      </c>
      <c r="H92" s="92">
        <v>1989</v>
      </c>
      <c r="I92" s="37" t="s">
        <v>430</v>
      </c>
      <c r="J92" s="17">
        <v>38205</v>
      </c>
      <c r="K92" s="14" t="s">
        <v>431</v>
      </c>
      <c r="L92" s="17">
        <v>38812</v>
      </c>
      <c r="M92" s="154" t="s">
        <v>432</v>
      </c>
    </row>
    <row r="93" spans="1:13" ht="87.75" customHeight="1" x14ac:dyDescent="0.25">
      <c r="A93" s="20">
        <f t="shared" si="3"/>
        <v>88</v>
      </c>
      <c r="B93" s="14" t="s">
        <v>434</v>
      </c>
      <c r="C93" s="14" t="s">
        <v>433</v>
      </c>
      <c r="D93" s="25" t="s">
        <v>435</v>
      </c>
      <c r="E93" s="16">
        <v>15.8</v>
      </c>
      <c r="F93" s="16"/>
      <c r="G93" s="74">
        <v>1</v>
      </c>
      <c r="H93" s="92">
        <v>1989</v>
      </c>
      <c r="I93" s="37" t="s">
        <v>436</v>
      </c>
      <c r="J93" s="17">
        <v>38205</v>
      </c>
      <c r="K93" s="14" t="s">
        <v>437</v>
      </c>
      <c r="L93" s="17">
        <v>38812</v>
      </c>
      <c r="M93" s="154" t="s">
        <v>432</v>
      </c>
    </row>
    <row r="94" spans="1:13" ht="81.75" customHeight="1" x14ac:dyDescent="0.25">
      <c r="A94" s="20">
        <f t="shared" si="3"/>
        <v>89</v>
      </c>
      <c r="B94" s="21" t="s">
        <v>439</v>
      </c>
      <c r="C94" s="21" t="s">
        <v>438</v>
      </c>
      <c r="D94" s="25" t="s">
        <v>440</v>
      </c>
      <c r="E94" s="34"/>
      <c r="F94" s="21"/>
      <c r="G94" s="49"/>
      <c r="H94" s="92">
        <v>1989</v>
      </c>
      <c r="I94" s="27" t="s">
        <v>441</v>
      </c>
      <c r="J94" s="31">
        <v>38205</v>
      </c>
      <c r="K94" s="21" t="s">
        <v>442</v>
      </c>
      <c r="L94" s="31">
        <v>38812</v>
      </c>
      <c r="M94" s="154" t="s">
        <v>432</v>
      </c>
    </row>
    <row r="95" spans="1:13" ht="92.25" customHeight="1" x14ac:dyDescent="0.25">
      <c r="A95" s="20">
        <v>90</v>
      </c>
      <c r="B95" s="21" t="s">
        <v>444</v>
      </c>
      <c r="C95" s="32" t="s">
        <v>443</v>
      </c>
      <c r="D95" s="24" t="s">
        <v>445</v>
      </c>
      <c r="E95" s="28"/>
      <c r="F95" s="21"/>
      <c r="G95" s="49"/>
      <c r="H95" s="92">
        <v>1989</v>
      </c>
      <c r="I95" s="79" t="s">
        <v>446</v>
      </c>
      <c r="J95" s="31">
        <v>38205</v>
      </c>
      <c r="K95" s="79" t="s">
        <v>447</v>
      </c>
      <c r="L95" s="31">
        <v>38812</v>
      </c>
      <c r="M95" s="154" t="s">
        <v>432</v>
      </c>
    </row>
    <row r="96" spans="1:13" ht="98.25" customHeight="1" x14ac:dyDescent="0.25">
      <c r="A96" s="20">
        <f t="shared" si="3"/>
        <v>91</v>
      </c>
      <c r="B96" s="21" t="s">
        <v>449</v>
      </c>
      <c r="C96" s="21" t="s">
        <v>448</v>
      </c>
      <c r="D96" s="25" t="s">
        <v>450</v>
      </c>
      <c r="E96" s="34"/>
      <c r="F96" s="21"/>
      <c r="G96" s="49"/>
      <c r="H96" s="92">
        <v>1989</v>
      </c>
      <c r="I96" s="27" t="s">
        <v>451</v>
      </c>
      <c r="J96" s="31">
        <v>38205</v>
      </c>
      <c r="K96" s="21" t="s">
        <v>452</v>
      </c>
      <c r="L96" s="33" t="s">
        <v>453</v>
      </c>
      <c r="M96" s="154" t="s">
        <v>432</v>
      </c>
    </row>
    <row r="97" spans="1:13" ht="90.75" customHeight="1" x14ac:dyDescent="0.25">
      <c r="A97" s="20">
        <f t="shared" si="3"/>
        <v>92</v>
      </c>
      <c r="B97" s="21" t="s">
        <v>455</v>
      </c>
      <c r="C97" s="21" t="s">
        <v>454</v>
      </c>
      <c r="D97" s="25" t="s">
        <v>456</v>
      </c>
      <c r="E97" s="33"/>
      <c r="F97" s="21"/>
      <c r="G97" s="49"/>
      <c r="H97" s="92">
        <v>1989</v>
      </c>
      <c r="I97" s="27" t="s">
        <v>457</v>
      </c>
      <c r="J97" s="31">
        <v>38205</v>
      </c>
      <c r="K97" s="21" t="s">
        <v>458</v>
      </c>
      <c r="L97" s="31">
        <v>38812</v>
      </c>
      <c r="M97" s="154" t="s">
        <v>432</v>
      </c>
    </row>
    <row r="98" spans="1:13" ht="92.25" customHeight="1" x14ac:dyDescent="0.25">
      <c r="A98" s="20">
        <f t="shared" si="3"/>
        <v>93</v>
      </c>
      <c r="B98" s="21" t="s">
        <v>460</v>
      </c>
      <c r="C98" s="24" t="s">
        <v>459</v>
      </c>
      <c r="D98" s="25" t="s">
        <v>461</v>
      </c>
      <c r="E98" s="33"/>
      <c r="F98" s="21"/>
      <c r="G98" s="49"/>
      <c r="H98" s="92">
        <v>1989</v>
      </c>
      <c r="I98" s="27" t="s">
        <v>462</v>
      </c>
      <c r="J98" s="31">
        <v>38205</v>
      </c>
      <c r="K98" s="21" t="s">
        <v>463</v>
      </c>
      <c r="L98" s="31">
        <v>38812</v>
      </c>
      <c r="M98" s="154" t="s">
        <v>432</v>
      </c>
    </row>
    <row r="99" spans="1:13" ht="90.75" customHeight="1" x14ac:dyDescent="0.25">
      <c r="A99" s="20">
        <f t="shared" si="3"/>
        <v>94</v>
      </c>
      <c r="B99" s="21" t="s">
        <v>465</v>
      </c>
      <c r="C99" s="21" t="s">
        <v>464</v>
      </c>
      <c r="D99" s="25" t="s">
        <v>466</v>
      </c>
      <c r="E99" s="33"/>
      <c r="F99" s="21"/>
      <c r="G99" s="49"/>
      <c r="H99" s="92">
        <v>1989</v>
      </c>
      <c r="I99" s="27" t="s">
        <v>467</v>
      </c>
      <c r="J99" s="33" t="s">
        <v>468</v>
      </c>
      <c r="K99" s="21" t="s">
        <v>469</v>
      </c>
      <c r="L99" s="31">
        <v>38812</v>
      </c>
      <c r="M99" s="154" t="s">
        <v>432</v>
      </c>
    </row>
    <row r="100" spans="1:13" ht="94.5" customHeight="1" x14ac:dyDescent="0.25">
      <c r="A100" s="52">
        <f t="shared" si="3"/>
        <v>95</v>
      </c>
      <c r="B100" s="21" t="s">
        <v>471</v>
      </c>
      <c r="C100" s="45" t="s">
        <v>470</v>
      </c>
      <c r="D100" s="25" t="s">
        <v>472</v>
      </c>
      <c r="E100" s="46"/>
      <c r="F100" s="21"/>
      <c r="G100" s="49"/>
      <c r="H100" s="92">
        <v>1989</v>
      </c>
      <c r="I100" s="27" t="s">
        <v>473</v>
      </c>
      <c r="J100" s="33" t="s">
        <v>468</v>
      </c>
      <c r="K100" s="21" t="s">
        <v>474</v>
      </c>
      <c r="L100" s="31">
        <v>38812</v>
      </c>
      <c r="M100" s="154" t="s">
        <v>432</v>
      </c>
    </row>
    <row r="101" spans="1:13" ht="86.25" customHeight="1" x14ac:dyDescent="0.25">
      <c r="A101" s="20">
        <f t="shared" si="3"/>
        <v>96</v>
      </c>
      <c r="B101" s="21" t="s">
        <v>476</v>
      </c>
      <c r="C101" s="21" t="s">
        <v>475</v>
      </c>
      <c r="D101" s="24" t="s">
        <v>477</v>
      </c>
      <c r="E101" s="30"/>
      <c r="F101" s="21"/>
      <c r="G101" s="49"/>
      <c r="H101" s="92">
        <v>1989</v>
      </c>
      <c r="I101" s="27" t="s">
        <v>478</v>
      </c>
      <c r="J101" s="31">
        <v>38205</v>
      </c>
      <c r="K101" s="21" t="s">
        <v>479</v>
      </c>
      <c r="L101" s="31">
        <v>38812</v>
      </c>
      <c r="M101" s="154" t="s">
        <v>432</v>
      </c>
    </row>
    <row r="102" spans="1:13" ht="94.5" customHeight="1" x14ac:dyDescent="0.25">
      <c r="A102" s="20">
        <f t="shared" si="3"/>
        <v>97</v>
      </c>
      <c r="B102" s="21" t="s">
        <v>481</v>
      </c>
      <c r="C102" s="21" t="s">
        <v>480</v>
      </c>
      <c r="D102" s="24" t="s">
        <v>482</v>
      </c>
      <c r="E102" s="30"/>
      <c r="F102" s="21"/>
      <c r="G102" s="49"/>
      <c r="H102" s="92">
        <v>1989</v>
      </c>
      <c r="I102" s="27" t="s">
        <v>483</v>
      </c>
      <c r="J102" s="33" t="s">
        <v>468</v>
      </c>
      <c r="K102" s="21" t="s">
        <v>484</v>
      </c>
      <c r="L102" s="31">
        <v>38812</v>
      </c>
      <c r="M102" s="154" t="s">
        <v>432</v>
      </c>
    </row>
    <row r="103" spans="1:13" ht="78" customHeight="1" x14ac:dyDescent="0.25">
      <c r="A103" s="20">
        <f t="shared" si="3"/>
        <v>98</v>
      </c>
      <c r="B103" s="14" t="s">
        <v>486</v>
      </c>
      <c r="C103" s="14" t="s">
        <v>485</v>
      </c>
      <c r="D103" s="25" t="s">
        <v>487</v>
      </c>
      <c r="E103" s="14">
        <v>8.4</v>
      </c>
      <c r="F103" s="14"/>
      <c r="G103" s="12">
        <v>1</v>
      </c>
      <c r="H103" s="92">
        <v>1989</v>
      </c>
      <c r="I103" s="37" t="s">
        <v>488</v>
      </c>
      <c r="J103" s="66">
        <v>38205</v>
      </c>
      <c r="K103" s="14" t="s">
        <v>489</v>
      </c>
      <c r="L103" s="66">
        <v>38812</v>
      </c>
      <c r="M103" s="154" t="s">
        <v>432</v>
      </c>
    </row>
    <row r="104" spans="1:13" ht="80.25" customHeight="1" x14ac:dyDescent="0.25">
      <c r="A104" s="20">
        <f t="shared" si="3"/>
        <v>99</v>
      </c>
      <c r="B104" s="21" t="s">
        <v>491</v>
      </c>
      <c r="C104" s="21" t="s">
        <v>490</v>
      </c>
      <c r="D104" s="25" t="s">
        <v>492</v>
      </c>
      <c r="E104" s="33">
        <v>8.4</v>
      </c>
      <c r="F104" s="30"/>
      <c r="G104" s="62">
        <v>1</v>
      </c>
      <c r="H104" s="92">
        <v>1989</v>
      </c>
      <c r="I104" s="27" t="s">
        <v>493</v>
      </c>
      <c r="J104" s="31">
        <v>38205</v>
      </c>
      <c r="K104" s="21" t="s">
        <v>494</v>
      </c>
      <c r="L104" s="31">
        <v>38812</v>
      </c>
      <c r="M104" s="154" t="s">
        <v>432</v>
      </c>
    </row>
    <row r="105" spans="1:13" ht="77.25" customHeight="1" x14ac:dyDescent="0.25">
      <c r="A105" s="20">
        <f t="shared" si="3"/>
        <v>100</v>
      </c>
      <c r="B105" s="21" t="s">
        <v>496</v>
      </c>
      <c r="C105" s="21" t="s">
        <v>495</v>
      </c>
      <c r="D105" s="25" t="s">
        <v>497</v>
      </c>
      <c r="E105" s="80">
        <v>8.4</v>
      </c>
      <c r="F105" s="58"/>
      <c r="G105" s="62">
        <v>1</v>
      </c>
      <c r="H105" s="92">
        <v>1989</v>
      </c>
      <c r="I105" s="27" t="s">
        <v>498</v>
      </c>
      <c r="J105" s="31">
        <v>38205</v>
      </c>
      <c r="K105" s="21" t="s">
        <v>499</v>
      </c>
      <c r="L105" s="33" t="s">
        <v>453</v>
      </c>
      <c r="M105" s="154" t="s">
        <v>432</v>
      </c>
    </row>
    <row r="106" spans="1:13" s="3" customFormat="1" ht="77.25" customHeight="1" x14ac:dyDescent="0.25">
      <c r="A106" s="20">
        <f t="shared" si="3"/>
        <v>101</v>
      </c>
      <c r="B106" s="21" t="s">
        <v>501</v>
      </c>
      <c r="C106" s="21" t="s">
        <v>500</v>
      </c>
      <c r="D106" s="24" t="s">
        <v>502</v>
      </c>
      <c r="E106" s="81">
        <v>8.4</v>
      </c>
      <c r="F106" s="33"/>
      <c r="G106" s="62">
        <v>1</v>
      </c>
      <c r="H106" s="92">
        <v>1989</v>
      </c>
      <c r="I106" s="27" t="s">
        <v>503</v>
      </c>
      <c r="J106" s="31">
        <v>38205</v>
      </c>
      <c r="K106" s="32" t="s">
        <v>504</v>
      </c>
      <c r="L106" s="31">
        <v>38812</v>
      </c>
      <c r="M106" s="154" t="s">
        <v>432</v>
      </c>
    </row>
    <row r="107" spans="1:13" s="4" customFormat="1" ht="72" customHeight="1" x14ac:dyDescent="0.25">
      <c r="A107" s="20">
        <f t="shared" si="3"/>
        <v>102</v>
      </c>
      <c r="B107" s="21" t="s">
        <v>506</v>
      </c>
      <c r="C107" s="32" t="s">
        <v>505</v>
      </c>
      <c r="D107" s="25" t="s">
        <v>507</v>
      </c>
      <c r="E107" s="33">
        <v>8.4</v>
      </c>
      <c r="F107" s="33"/>
      <c r="G107" s="62">
        <v>1</v>
      </c>
      <c r="H107" s="92">
        <v>1989</v>
      </c>
      <c r="I107" s="32" t="s">
        <v>508</v>
      </c>
      <c r="J107" s="33" t="s">
        <v>468</v>
      </c>
      <c r="K107" s="21" t="s">
        <v>509</v>
      </c>
      <c r="L107" s="31">
        <v>38812</v>
      </c>
      <c r="M107" s="154" t="s">
        <v>432</v>
      </c>
    </row>
    <row r="108" spans="1:13" ht="79.5" customHeight="1" x14ac:dyDescent="0.25">
      <c r="A108" s="20">
        <f t="shared" si="3"/>
        <v>103</v>
      </c>
      <c r="B108" s="21" t="s">
        <v>511</v>
      </c>
      <c r="C108" s="21" t="s">
        <v>510</v>
      </c>
      <c r="D108" s="25" t="s">
        <v>512</v>
      </c>
      <c r="E108" s="21">
        <v>8.4</v>
      </c>
      <c r="F108" s="21"/>
      <c r="G108" s="49">
        <v>1</v>
      </c>
      <c r="H108" s="92">
        <v>1989</v>
      </c>
      <c r="I108" s="27" t="s">
        <v>513</v>
      </c>
      <c r="J108" s="23">
        <v>38205</v>
      </c>
      <c r="K108" s="21" t="s">
        <v>514</v>
      </c>
      <c r="L108" s="23">
        <v>38812</v>
      </c>
      <c r="M108" s="154" t="s">
        <v>432</v>
      </c>
    </row>
    <row r="109" spans="1:13" ht="78.75" customHeight="1" x14ac:dyDescent="0.25">
      <c r="A109" s="20">
        <f t="shared" si="3"/>
        <v>104</v>
      </c>
      <c r="B109" s="21" t="s">
        <v>516</v>
      </c>
      <c r="C109" s="21" t="s">
        <v>515</v>
      </c>
      <c r="D109" s="25" t="s">
        <v>517</v>
      </c>
      <c r="E109" s="21">
        <v>8.4</v>
      </c>
      <c r="F109" s="21"/>
      <c r="G109" s="49">
        <v>1</v>
      </c>
      <c r="H109" s="92">
        <v>1989</v>
      </c>
      <c r="I109" s="27" t="s">
        <v>518</v>
      </c>
      <c r="J109" s="23">
        <v>38205</v>
      </c>
      <c r="K109" s="21" t="s">
        <v>519</v>
      </c>
      <c r="L109" s="23">
        <v>38812</v>
      </c>
      <c r="M109" s="154" t="s">
        <v>432</v>
      </c>
    </row>
    <row r="110" spans="1:13" ht="76.5" customHeight="1" x14ac:dyDescent="0.25">
      <c r="A110" s="53">
        <f t="shared" si="3"/>
        <v>105</v>
      </c>
      <c r="B110" s="21" t="s">
        <v>521</v>
      </c>
      <c r="C110" s="24" t="s">
        <v>520</v>
      </c>
      <c r="D110" s="25" t="s">
        <v>522</v>
      </c>
      <c r="E110" s="33">
        <v>8.4</v>
      </c>
      <c r="F110" s="33"/>
      <c r="G110" s="62">
        <v>1</v>
      </c>
      <c r="H110" s="92">
        <v>1989</v>
      </c>
      <c r="I110" s="27" t="s">
        <v>523</v>
      </c>
      <c r="J110" s="31">
        <v>38205</v>
      </c>
      <c r="K110" s="21" t="s">
        <v>524</v>
      </c>
      <c r="L110" s="31">
        <v>38812</v>
      </c>
      <c r="M110" s="154" t="s">
        <v>432</v>
      </c>
    </row>
    <row r="111" spans="1:13" ht="75" customHeight="1" x14ac:dyDescent="0.25">
      <c r="A111" s="159">
        <f t="shared" si="3"/>
        <v>106</v>
      </c>
      <c r="B111" s="21" t="s">
        <v>526</v>
      </c>
      <c r="C111" s="21" t="s">
        <v>525</v>
      </c>
      <c r="D111" s="25" t="s">
        <v>527</v>
      </c>
      <c r="E111" s="21">
        <v>8.4</v>
      </c>
      <c r="F111" s="21"/>
      <c r="G111" s="49">
        <v>1</v>
      </c>
      <c r="H111" s="92">
        <v>1989</v>
      </c>
      <c r="I111" s="27" t="s">
        <v>528</v>
      </c>
      <c r="J111" s="23">
        <v>38205</v>
      </c>
      <c r="K111" s="21" t="s">
        <v>529</v>
      </c>
      <c r="L111" s="23">
        <v>38812</v>
      </c>
      <c r="M111" s="154" t="s">
        <v>432</v>
      </c>
    </row>
    <row r="112" spans="1:13" ht="93.75" customHeight="1" x14ac:dyDescent="0.25">
      <c r="A112" s="160">
        <f t="shared" si="3"/>
        <v>107</v>
      </c>
      <c r="B112" s="14" t="s">
        <v>531</v>
      </c>
      <c r="C112" s="14" t="s">
        <v>530</v>
      </c>
      <c r="D112" s="21" t="s">
        <v>532</v>
      </c>
      <c r="E112" s="14">
        <v>7.5</v>
      </c>
      <c r="F112" s="14"/>
      <c r="G112" s="12">
        <v>1</v>
      </c>
      <c r="H112" s="92">
        <v>1987</v>
      </c>
      <c r="I112" s="37" t="s">
        <v>533</v>
      </c>
      <c r="J112" s="66">
        <v>38205</v>
      </c>
      <c r="K112" s="14" t="s">
        <v>534</v>
      </c>
      <c r="L112" s="66">
        <v>38812</v>
      </c>
      <c r="M112" s="154" t="s">
        <v>535</v>
      </c>
    </row>
    <row r="113" spans="1:13" ht="87.75" customHeight="1" x14ac:dyDescent="0.25">
      <c r="A113" s="160">
        <f t="shared" si="3"/>
        <v>108</v>
      </c>
      <c r="B113" s="21" t="s">
        <v>537</v>
      </c>
      <c r="C113" s="21" t="s">
        <v>536</v>
      </c>
      <c r="D113" s="21" t="s">
        <v>538</v>
      </c>
      <c r="E113" s="21">
        <v>14.7</v>
      </c>
      <c r="F113" s="34"/>
      <c r="G113" s="62">
        <v>1</v>
      </c>
      <c r="H113" s="92">
        <v>1987</v>
      </c>
      <c r="I113" s="27" t="s">
        <v>539</v>
      </c>
      <c r="J113" s="23">
        <v>38205</v>
      </c>
      <c r="K113" s="21" t="s">
        <v>540</v>
      </c>
      <c r="L113" s="23">
        <v>38812</v>
      </c>
      <c r="M113" s="154" t="s">
        <v>541</v>
      </c>
    </row>
    <row r="114" spans="1:13" ht="78.75" customHeight="1" x14ac:dyDescent="0.25">
      <c r="A114" s="160">
        <f t="shared" si="3"/>
        <v>109</v>
      </c>
      <c r="B114" s="12" t="s">
        <v>543</v>
      </c>
      <c r="C114" s="12" t="s">
        <v>542</v>
      </c>
      <c r="D114" s="12" t="s">
        <v>544</v>
      </c>
      <c r="E114" s="74">
        <v>16.3</v>
      </c>
      <c r="F114" s="74"/>
      <c r="G114" s="74">
        <v>1</v>
      </c>
      <c r="H114" s="92">
        <v>1987</v>
      </c>
      <c r="I114" s="89" t="s">
        <v>545</v>
      </c>
      <c r="J114" s="82">
        <v>38106</v>
      </c>
      <c r="K114" s="12" t="s">
        <v>546</v>
      </c>
      <c r="L114" s="82">
        <v>38106</v>
      </c>
      <c r="M114" s="131" t="s">
        <v>954</v>
      </c>
    </row>
    <row r="115" spans="1:13" ht="93.75" customHeight="1" x14ac:dyDescent="0.25">
      <c r="A115" s="162">
        <f t="shared" si="3"/>
        <v>110</v>
      </c>
      <c r="B115" s="14" t="s">
        <v>547</v>
      </c>
      <c r="C115" s="14" t="s">
        <v>542</v>
      </c>
      <c r="D115" s="14" t="s">
        <v>548</v>
      </c>
      <c r="E115" s="16">
        <v>16.600000000000001</v>
      </c>
      <c r="F115" s="59"/>
      <c r="G115" s="74">
        <v>1</v>
      </c>
      <c r="H115" s="92">
        <v>1987</v>
      </c>
      <c r="I115" s="37" t="s">
        <v>549</v>
      </c>
      <c r="J115" s="17">
        <v>38106</v>
      </c>
      <c r="K115" s="14" t="s">
        <v>550</v>
      </c>
      <c r="L115" s="17">
        <v>38106</v>
      </c>
      <c r="M115" s="154" t="s">
        <v>551</v>
      </c>
    </row>
    <row r="116" spans="1:13" s="3" customFormat="1" ht="93" customHeight="1" x14ac:dyDescent="0.25">
      <c r="A116" s="159">
        <f t="shared" si="3"/>
        <v>111</v>
      </c>
      <c r="B116" s="37" t="s">
        <v>552</v>
      </c>
      <c r="C116" s="14" t="s">
        <v>542</v>
      </c>
      <c r="D116" s="14" t="s">
        <v>553</v>
      </c>
      <c r="E116" s="16">
        <v>16.8</v>
      </c>
      <c r="F116" s="16"/>
      <c r="G116" s="74">
        <v>1</v>
      </c>
      <c r="H116" s="92">
        <v>1987</v>
      </c>
      <c r="I116" s="37" t="s">
        <v>554</v>
      </c>
      <c r="J116" s="17">
        <v>38106</v>
      </c>
      <c r="K116" s="14" t="s">
        <v>555</v>
      </c>
      <c r="L116" s="17">
        <v>38106</v>
      </c>
      <c r="M116" s="154" t="s">
        <v>556</v>
      </c>
    </row>
    <row r="117" spans="1:13" ht="110.25" customHeight="1" x14ac:dyDescent="0.25">
      <c r="A117" s="160">
        <f>A116+1</f>
        <v>112</v>
      </c>
      <c r="B117" s="27" t="s">
        <v>558</v>
      </c>
      <c r="C117" s="21" t="s">
        <v>557</v>
      </c>
      <c r="D117" s="21" t="s">
        <v>559</v>
      </c>
      <c r="E117" s="30"/>
      <c r="F117" s="21"/>
      <c r="G117" s="49"/>
      <c r="H117" s="92">
        <v>1989</v>
      </c>
      <c r="I117" s="27" t="s">
        <v>560</v>
      </c>
      <c r="J117" s="31">
        <v>38106</v>
      </c>
      <c r="K117" s="21" t="s">
        <v>561</v>
      </c>
      <c r="L117" s="33" t="s">
        <v>562</v>
      </c>
      <c r="M117" s="154" t="s">
        <v>563</v>
      </c>
    </row>
    <row r="118" spans="1:13" ht="105" customHeight="1" x14ac:dyDescent="0.25">
      <c r="A118" s="160">
        <v>113</v>
      </c>
      <c r="B118" s="32" t="s">
        <v>565</v>
      </c>
      <c r="C118" s="21" t="s">
        <v>564</v>
      </c>
      <c r="D118" s="49" t="s">
        <v>566</v>
      </c>
      <c r="E118" s="34"/>
      <c r="F118" s="21"/>
      <c r="G118" s="49"/>
      <c r="H118" s="92">
        <v>1989</v>
      </c>
      <c r="I118" s="27" t="s">
        <v>567</v>
      </c>
      <c r="J118" s="31">
        <v>38106</v>
      </c>
      <c r="K118" s="32" t="s">
        <v>568</v>
      </c>
      <c r="L118" s="31">
        <v>38106</v>
      </c>
      <c r="M118" s="154" t="s">
        <v>563</v>
      </c>
    </row>
    <row r="119" spans="1:13" s="86" customFormat="1" ht="105" x14ac:dyDescent="0.25">
      <c r="A119" s="161">
        <f t="shared" si="3"/>
        <v>114</v>
      </c>
      <c r="B119" s="126" t="s">
        <v>570</v>
      </c>
      <c r="C119" s="83" t="s">
        <v>569</v>
      </c>
      <c r="D119" s="83" t="s">
        <v>571</v>
      </c>
      <c r="E119" s="84"/>
      <c r="F119" s="21"/>
      <c r="G119" s="49"/>
      <c r="H119" s="164" t="s">
        <v>940</v>
      </c>
      <c r="I119" s="126" t="s">
        <v>572</v>
      </c>
      <c r="J119" s="85">
        <v>38106</v>
      </c>
      <c r="K119" s="83" t="s">
        <v>573</v>
      </c>
      <c r="L119" s="85">
        <v>38106</v>
      </c>
      <c r="M119" s="154" t="s">
        <v>563</v>
      </c>
    </row>
    <row r="120" spans="1:13" ht="108" customHeight="1" x14ac:dyDescent="0.25">
      <c r="A120" s="52">
        <f t="shared" si="3"/>
        <v>115</v>
      </c>
      <c r="B120" s="21" t="s">
        <v>575</v>
      </c>
      <c r="C120" s="21" t="s">
        <v>574</v>
      </c>
      <c r="D120" s="21" t="s">
        <v>576</v>
      </c>
      <c r="E120" s="21"/>
      <c r="F120" s="21"/>
      <c r="G120" s="49"/>
      <c r="H120" s="92">
        <v>1989</v>
      </c>
      <c r="I120" s="27" t="s">
        <v>577</v>
      </c>
      <c r="J120" s="23">
        <v>38106</v>
      </c>
      <c r="K120" s="21" t="s">
        <v>578</v>
      </c>
      <c r="L120" s="23">
        <v>38106</v>
      </c>
      <c r="M120" s="154" t="s">
        <v>579</v>
      </c>
    </row>
    <row r="121" spans="1:13" ht="105.75" customHeight="1" x14ac:dyDescent="0.25">
      <c r="A121" s="20">
        <f t="shared" si="3"/>
        <v>116</v>
      </c>
      <c r="B121" s="21" t="s">
        <v>581</v>
      </c>
      <c r="C121" s="21" t="s">
        <v>580</v>
      </c>
      <c r="D121" s="21" t="s">
        <v>582</v>
      </c>
      <c r="E121" s="30"/>
      <c r="F121" s="21"/>
      <c r="G121" s="49"/>
      <c r="H121" s="92">
        <v>1989</v>
      </c>
      <c r="I121" s="27" t="s">
        <v>583</v>
      </c>
      <c r="J121" s="31">
        <v>38106</v>
      </c>
      <c r="K121" s="21" t="s">
        <v>584</v>
      </c>
      <c r="L121" s="31">
        <v>38106</v>
      </c>
      <c r="M121" s="154" t="s">
        <v>579</v>
      </c>
    </row>
    <row r="122" spans="1:13" ht="103.5" customHeight="1" x14ac:dyDescent="0.25">
      <c r="A122" s="20">
        <f t="shared" si="3"/>
        <v>117</v>
      </c>
      <c r="B122" s="21" t="s">
        <v>586</v>
      </c>
      <c r="C122" s="21" t="s">
        <v>585</v>
      </c>
      <c r="D122" s="21" t="s">
        <v>587</v>
      </c>
      <c r="E122" s="21"/>
      <c r="F122" s="21"/>
      <c r="G122" s="49"/>
      <c r="H122" s="92">
        <v>1989</v>
      </c>
      <c r="I122" s="27" t="s">
        <v>588</v>
      </c>
      <c r="J122" s="23">
        <v>38106</v>
      </c>
      <c r="K122" s="21" t="s">
        <v>589</v>
      </c>
      <c r="L122" s="23">
        <v>38106</v>
      </c>
      <c r="M122" s="154" t="s">
        <v>590</v>
      </c>
    </row>
    <row r="123" spans="1:13" ht="106.5" customHeight="1" x14ac:dyDescent="0.25">
      <c r="A123" s="20">
        <f t="shared" si="3"/>
        <v>118</v>
      </c>
      <c r="B123" s="21" t="s">
        <v>592</v>
      </c>
      <c r="C123" s="21" t="s">
        <v>591</v>
      </c>
      <c r="D123" s="21" t="s">
        <v>593</v>
      </c>
      <c r="E123" s="33"/>
      <c r="F123" s="21"/>
      <c r="G123" s="49"/>
      <c r="H123" s="92">
        <v>1989</v>
      </c>
      <c r="I123" s="27" t="s">
        <v>594</v>
      </c>
      <c r="J123" s="31">
        <v>38106</v>
      </c>
      <c r="K123" s="21" t="s">
        <v>595</v>
      </c>
      <c r="L123" s="31">
        <v>38106</v>
      </c>
      <c r="M123" s="154" t="s">
        <v>590</v>
      </c>
    </row>
    <row r="124" spans="1:13" ht="96" customHeight="1" x14ac:dyDescent="0.25">
      <c r="A124" s="20">
        <f t="shared" si="3"/>
        <v>119</v>
      </c>
      <c r="B124" s="21" t="s">
        <v>597</v>
      </c>
      <c r="C124" s="21" t="s">
        <v>596</v>
      </c>
      <c r="D124" s="21" t="s">
        <v>598</v>
      </c>
      <c r="E124" s="33"/>
      <c r="F124" s="21"/>
      <c r="G124" s="49"/>
      <c r="H124" s="92">
        <v>1987</v>
      </c>
      <c r="I124" s="27" t="s">
        <v>599</v>
      </c>
      <c r="J124" s="33" t="s">
        <v>562</v>
      </c>
      <c r="K124" s="21" t="s">
        <v>600</v>
      </c>
      <c r="L124" s="31">
        <v>38106</v>
      </c>
      <c r="M124" s="154" t="s">
        <v>551</v>
      </c>
    </row>
    <row r="125" spans="1:13" ht="105.75" customHeight="1" x14ac:dyDescent="0.25">
      <c r="A125" s="24">
        <f t="shared" si="3"/>
        <v>120</v>
      </c>
      <c r="B125" s="21" t="s">
        <v>602</v>
      </c>
      <c r="C125" s="21" t="s">
        <v>601</v>
      </c>
      <c r="D125" s="21" t="s">
        <v>603</v>
      </c>
      <c r="E125" s="30"/>
      <c r="F125" s="21"/>
      <c r="G125" s="49"/>
      <c r="H125" s="92">
        <v>1987</v>
      </c>
      <c r="I125" s="27" t="s">
        <v>604</v>
      </c>
      <c r="J125" s="33" t="s">
        <v>562</v>
      </c>
      <c r="K125" s="21" t="s">
        <v>605</v>
      </c>
      <c r="L125" s="33" t="s">
        <v>562</v>
      </c>
      <c r="M125" s="154" t="s">
        <v>551</v>
      </c>
    </row>
    <row r="126" spans="1:13" ht="90.75" customHeight="1" x14ac:dyDescent="0.25">
      <c r="A126" s="20">
        <f t="shared" si="3"/>
        <v>121</v>
      </c>
      <c r="B126" s="21" t="s">
        <v>607</v>
      </c>
      <c r="C126" s="21" t="s">
        <v>606</v>
      </c>
      <c r="D126" s="21" t="s">
        <v>608</v>
      </c>
      <c r="E126" s="33"/>
      <c r="F126" s="21"/>
      <c r="G126" s="49"/>
      <c r="H126" s="92">
        <v>1987</v>
      </c>
      <c r="I126" s="27" t="s">
        <v>609</v>
      </c>
      <c r="J126" s="31">
        <v>38106</v>
      </c>
      <c r="K126" s="21" t="s">
        <v>610</v>
      </c>
      <c r="L126" s="31">
        <v>38106</v>
      </c>
      <c r="M126" s="131" t="s">
        <v>953</v>
      </c>
    </row>
    <row r="127" spans="1:13" ht="90" customHeight="1" x14ac:dyDescent="0.25">
      <c r="A127" s="20">
        <f t="shared" si="3"/>
        <v>122</v>
      </c>
      <c r="B127" s="16" t="s">
        <v>612</v>
      </c>
      <c r="C127" s="14" t="s">
        <v>611</v>
      </c>
      <c r="D127" s="87" t="s">
        <v>613</v>
      </c>
      <c r="E127" s="16">
        <v>16.5</v>
      </c>
      <c r="F127" s="16"/>
      <c r="G127" s="74">
        <v>1</v>
      </c>
      <c r="H127" s="92">
        <v>1987</v>
      </c>
      <c r="I127" s="37" t="s">
        <v>614</v>
      </c>
      <c r="J127" s="16" t="s">
        <v>562</v>
      </c>
      <c r="K127" s="14" t="s">
        <v>615</v>
      </c>
      <c r="L127" s="16" t="s">
        <v>562</v>
      </c>
      <c r="M127" s="154" t="s">
        <v>616</v>
      </c>
    </row>
    <row r="128" spans="1:13" ht="100.5" customHeight="1" x14ac:dyDescent="0.25">
      <c r="A128" s="20">
        <f t="shared" si="3"/>
        <v>123</v>
      </c>
      <c r="B128" s="21" t="s">
        <v>618</v>
      </c>
      <c r="C128" s="21" t="s">
        <v>617</v>
      </c>
      <c r="D128" s="21" t="s">
        <v>619</v>
      </c>
      <c r="E128" s="30"/>
      <c r="F128" s="21"/>
      <c r="G128" s="49"/>
      <c r="H128" s="92">
        <v>1987</v>
      </c>
      <c r="I128" s="27" t="s">
        <v>620</v>
      </c>
      <c r="J128" s="31">
        <v>38106</v>
      </c>
      <c r="K128" s="21" t="s">
        <v>621</v>
      </c>
      <c r="L128" s="31">
        <v>38106</v>
      </c>
      <c r="M128" s="154" t="s">
        <v>556</v>
      </c>
    </row>
    <row r="129" spans="1:13" ht="105" customHeight="1" x14ac:dyDescent="0.25">
      <c r="A129" s="20">
        <f t="shared" si="3"/>
        <v>124</v>
      </c>
      <c r="B129" s="21" t="s">
        <v>623</v>
      </c>
      <c r="C129" s="21" t="s">
        <v>622</v>
      </c>
      <c r="D129" s="21" t="s">
        <v>624</v>
      </c>
      <c r="E129" s="28"/>
      <c r="F129" s="21"/>
      <c r="G129" s="49"/>
      <c r="H129" s="92">
        <v>1987</v>
      </c>
      <c r="I129" s="27" t="s">
        <v>625</v>
      </c>
      <c r="J129" s="23">
        <v>38106</v>
      </c>
      <c r="K129" s="21" t="s">
        <v>626</v>
      </c>
      <c r="L129" s="23">
        <v>38106</v>
      </c>
      <c r="M129" s="154" t="s">
        <v>556</v>
      </c>
    </row>
    <row r="130" spans="1:13" ht="119.25" customHeight="1" x14ac:dyDescent="0.25">
      <c r="A130" s="20">
        <f t="shared" si="3"/>
        <v>125</v>
      </c>
      <c r="B130" s="14" t="s">
        <v>628</v>
      </c>
      <c r="C130" s="14" t="s">
        <v>627</v>
      </c>
      <c r="D130" s="14" t="s">
        <v>629</v>
      </c>
      <c r="E130" s="16">
        <v>16.8</v>
      </c>
      <c r="F130" s="16"/>
      <c r="G130" s="74">
        <v>1</v>
      </c>
      <c r="H130" s="92">
        <v>1987</v>
      </c>
      <c r="I130" s="37" t="s">
        <v>630</v>
      </c>
      <c r="J130" s="17">
        <v>38106</v>
      </c>
      <c r="K130" s="14" t="s">
        <v>631</v>
      </c>
      <c r="L130" s="17">
        <v>38106</v>
      </c>
      <c r="M130" s="154" t="s">
        <v>632</v>
      </c>
    </row>
    <row r="131" spans="1:13" ht="105.75" customHeight="1" x14ac:dyDescent="0.25">
      <c r="A131" s="20">
        <f t="shared" si="3"/>
        <v>126</v>
      </c>
      <c r="B131" s="14" t="s">
        <v>634</v>
      </c>
      <c r="C131" s="14" t="s">
        <v>633</v>
      </c>
      <c r="D131" s="14" t="s">
        <v>635</v>
      </c>
      <c r="E131" s="16">
        <v>16.5</v>
      </c>
      <c r="F131" s="59"/>
      <c r="G131" s="74">
        <v>1</v>
      </c>
      <c r="H131" s="92">
        <v>1987</v>
      </c>
      <c r="I131" s="37" t="s">
        <v>636</v>
      </c>
      <c r="J131" s="17">
        <v>38106</v>
      </c>
      <c r="K131" s="14" t="s">
        <v>637</v>
      </c>
      <c r="L131" s="17">
        <v>38106</v>
      </c>
      <c r="M131" s="154" t="s">
        <v>638</v>
      </c>
    </row>
    <row r="132" spans="1:13" ht="111" customHeight="1" x14ac:dyDescent="0.25">
      <c r="A132" s="20">
        <f t="shared" si="3"/>
        <v>127</v>
      </c>
      <c r="B132" s="14" t="s">
        <v>640</v>
      </c>
      <c r="C132" s="14" t="s">
        <v>639</v>
      </c>
      <c r="D132" s="14" t="s">
        <v>641</v>
      </c>
      <c r="E132" s="16">
        <v>16.5</v>
      </c>
      <c r="F132" s="16"/>
      <c r="G132" s="74">
        <v>1</v>
      </c>
      <c r="H132" s="92">
        <v>1987</v>
      </c>
      <c r="I132" s="37" t="s">
        <v>642</v>
      </c>
      <c r="J132" s="17">
        <v>38106</v>
      </c>
      <c r="K132" s="14" t="s">
        <v>643</v>
      </c>
      <c r="L132" s="17">
        <v>38106</v>
      </c>
      <c r="M132" s="154" t="s">
        <v>644</v>
      </c>
    </row>
    <row r="133" spans="1:13" ht="92.25" customHeight="1" x14ac:dyDescent="0.25">
      <c r="A133" s="13">
        <f t="shared" si="3"/>
        <v>128</v>
      </c>
      <c r="B133" s="14" t="s">
        <v>646</v>
      </c>
      <c r="C133" s="18" t="s">
        <v>645</v>
      </c>
      <c r="D133" s="18" t="s">
        <v>647</v>
      </c>
      <c r="E133" s="16">
        <v>16.8</v>
      </c>
      <c r="F133" s="2"/>
      <c r="G133" s="74">
        <v>1</v>
      </c>
      <c r="H133" s="92">
        <v>1989</v>
      </c>
      <c r="I133" s="37" t="s">
        <v>648</v>
      </c>
      <c r="J133" s="17">
        <v>38106</v>
      </c>
      <c r="K133" s="14" t="s">
        <v>649</v>
      </c>
      <c r="L133" s="17">
        <v>38106</v>
      </c>
      <c r="M133" s="154" t="s">
        <v>650</v>
      </c>
    </row>
    <row r="134" spans="1:13" ht="93.75" customHeight="1" x14ac:dyDescent="0.25">
      <c r="A134" s="13">
        <f t="shared" si="3"/>
        <v>129</v>
      </c>
      <c r="B134" s="14" t="s">
        <v>652</v>
      </c>
      <c r="C134" s="14" t="s">
        <v>651</v>
      </c>
      <c r="D134" s="14" t="s">
        <v>653</v>
      </c>
      <c r="E134" s="16">
        <v>17.8</v>
      </c>
      <c r="F134" s="16"/>
      <c r="G134" s="74">
        <v>1</v>
      </c>
      <c r="H134" s="92">
        <v>1989</v>
      </c>
      <c r="I134" s="37" t="s">
        <v>654</v>
      </c>
      <c r="J134" s="17">
        <v>38106</v>
      </c>
      <c r="K134" s="14" t="s">
        <v>655</v>
      </c>
      <c r="L134" s="16" t="s">
        <v>562</v>
      </c>
      <c r="M134" s="154" t="s">
        <v>650</v>
      </c>
    </row>
    <row r="135" spans="1:13" s="28" customFormat="1" ht="88.5" customHeight="1" x14ac:dyDescent="0.25">
      <c r="A135" s="20">
        <f t="shared" si="3"/>
        <v>130</v>
      </c>
      <c r="B135" s="21" t="s">
        <v>657</v>
      </c>
      <c r="C135" s="21" t="s">
        <v>656</v>
      </c>
      <c r="D135" s="21" t="s">
        <v>658</v>
      </c>
      <c r="E135" s="33">
        <v>16.5</v>
      </c>
      <c r="F135" s="33"/>
      <c r="G135" s="62">
        <v>1</v>
      </c>
      <c r="H135" s="148">
        <v>1989</v>
      </c>
      <c r="I135" s="27" t="s">
        <v>659</v>
      </c>
      <c r="J135" s="31">
        <v>38106</v>
      </c>
      <c r="K135" s="21" t="s">
        <v>660</v>
      </c>
      <c r="L135" s="31">
        <v>38106</v>
      </c>
      <c r="M135" s="178" t="s">
        <v>661</v>
      </c>
    </row>
    <row r="136" spans="1:13" s="28" customFormat="1" ht="120" customHeight="1" x14ac:dyDescent="0.25">
      <c r="A136" s="20">
        <f t="shared" si="3"/>
        <v>131</v>
      </c>
      <c r="B136" s="21" t="s">
        <v>663</v>
      </c>
      <c r="C136" s="21" t="s">
        <v>662</v>
      </c>
      <c r="D136" s="21" t="s">
        <v>664</v>
      </c>
      <c r="E136" s="33">
        <v>16.8</v>
      </c>
      <c r="F136" s="33"/>
      <c r="G136" s="62">
        <v>1</v>
      </c>
      <c r="H136" s="148">
        <v>1989</v>
      </c>
      <c r="I136" s="27" t="s">
        <v>665</v>
      </c>
      <c r="J136" s="31">
        <v>38106</v>
      </c>
      <c r="K136" s="21" t="s">
        <v>666</v>
      </c>
      <c r="L136" s="31">
        <v>38106</v>
      </c>
      <c r="M136" s="178" t="s">
        <v>661</v>
      </c>
    </row>
    <row r="137" spans="1:13" s="28" customFormat="1" ht="120" customHeight="1" x14ac:dyDescent="0.25">
      <c r="A137" s="20">
        <f t="shared" si="3"/>
        <v>132</v>
      </c>
      <c r="B137" s="21" t="s">
        <v>668</v>
      </c>
      <c r="C137" s="21" t="s">
        <v>667</v>
      </c>
      <c r="D137" s="21" t="s">
        <v>669</v>
      </c>
      <c r="E137" s="33">
        <v>17</v>
      </c>
      <c r="F137" s="33"/>
      <c r="G137" s="62">
        <v>1</v>
      </c>
      <c r="H137" s="148">
        <v>1989</v>
      </c>
      <c r="I137" s="27" t="s">
        <v>670</v>
      </c>
      <c r="J137" s="31">
        <v>38106</v>
      </c>
      <c r="K137" s="21" t="s">
        <v>671</v>
      </c>
      <c r="L137" s="31">
        <v>38106</v>
      </c>
      <c r="M137" s="178" t="s">
        <v>661</v>
      </c>
    </row>
    <row r="138" spans="1:13" s="28" customFormat="1" ht="121.15" customHeight="1" x14ac:dyDescent="0.25">
      <c r="A138" s="20">
        <f t="shared" si="3"/>
        <v>133</v>
      </c>
      <c r="B138" s="58" t="s">
        <v>673</v>
      </c>
      <c r="C138" s="21" t="s">
        <v>672</v>
      </c>
      <c r="D138" s="21" t="s">
        <v>674</v>
      </c>
      <c r="E138" s="146">
        <v>20.3</v>
      </c>
      <c r="F138" s="58"/>
      <c r="G138" s="62">
        <v>1</v>
      </c>
      <c r="H138" s="148">
        <v>1989</v>
      </c>
      <c r="I138" s="27" t="s">
        <v>675</v>
      </c>
      <c r="J138" s="31">
        <v>38106</v>
      </c>
      <c r="K138" s="21" t="s">
        <v>676</v>
      </c>
      <c r="L138" s="31">
        <v>38106</v>
      </c>
      <c r="M138" s="178" t="s">
        <v>677</v>
      </c>
    </row>
    <row r="139" spans="1:13" s="28" customFormat="1" ht="127.5" customHeight="1" x14ac:dyDescent="0.25">
      <c r="A139" s="20">
        <f t="shared" si="3"/>
        <v>134</v>
      </c>
      <c r="B139" s="30" t="s">
        <v>679</v>
      </c>
      <c r="C139" s="21" t="s">
        <v>678</v>
      </c>
      <c r="D139" s="21" t="s">
        <v>680</v>
      </c>
      <c r="E139" s="33">
        <v>16.600000000000001</v>
      </c>
      <c r="F139" s="30"/>
      <c r="G139" s="62">
        <v>1</v>
      </c>
      <c r="H139" s="148">
        <v>1989</v>
      </c>
      <c r="I139" s="27" t="s">
        <v>681</v>
      </c>
      <c r="J139" s="31">
        <v>38106</v>
      </c>
      <c r="K139" s="21" t="s">
        <v>682</v>
      </c>
      <c r="L139" s="31">
        <v>38106</v>
      </c>
      <c r="M139" s="178" t="s">
        <v>677</v>
      </c>
    </row>
    <row r="140" spans="1:13" s="88" customFormat="1" ht="120.75" customHeight="1" x14ac:dyDescent="0.25">
      <c r="A140" s="20">
        <f t="shared" si="3"/>
        <v>135</v>
      </c>
      <c r="B140" s="33" t="s">
        <v>684</v>
      </c>
      <c r="C140" s="24" t="s">
        <v>683</v>
      </c>
      <c r="D140" s="24" t="s">
        <v>685</v>
      </c>
      <c r="E140" s="22">
        <v>16.8</v>
      </c>
      <c r="F140" s="58"/>
      <c r="G140" s="62">
        <v>1</v>
      </c>
      <c r="H140" s="148">
        <v>1989</v>
      </c>
      <c r="I140" s="170" t="s">
        <v>686</v>
      </c>
      <c r="J140" s="42">
        <v>38106</v>
      </c>
      <c r="K140" s="171" t="s">
        <v>687</v>
      </c>
      <c r="L140" s="31">
        <v>38106</v>
      </c>
      <c r="M140" s="178" t="s">
        <v>677</v>
      </c>
    </row>
    <row r="141" spans="1:13" s="28" customFormat="1" ht="103.9" customHeight="1" x14ac:dyDescent="0.25">
      <c r="A141" s="20">
        <f t="shared" ref="A141:A178" si="4">A140+1</f>
        <v>136</v>
      </c>
      <c r="B141" s="21" t="s">
        <v>689</v>
      </c>
      <c r="C141" s="21" t="s">
        <v>688</v>
      </c>
      <c r="D141" s="21" t="s">
        <v>690</v>
      </c>
      <c r="E141" s="21">
        <v>17.8</v>
      </c>
      <c r="F141" s="21"/>
      <c r="G141" s="49">
        <v>1</v>
      </c>
      <c r="H141" s="148">
        <v>1989</v>
      </c>
      <c r="I141" s="27" t="s">
        <v>691</v>
      </c>
      <c r="J141" s="23">
        <v>38106</v>
      </c>
      <c r="K141" s="21" t="s">
        <v>692</v>
      </c>
      <c r="L141" s="23">
        <v>38106</v>
      </c>
      <c r="M141" s="178" t="s">
        <v>693</v>
      </c>
    </row>
    <row r="142" spans="1:13" ht="126.75" customHeight="1" x14ac:dyDescent="0.25">
      <c r="A142" s="20">
        <f t="shared" si="4"/>
        <v>137</v>
      </c>
      <c r="B142" s="14" t="s">
        <v>695</v>
      </c>
      <c r="C142" s="14" t="s">
        <v>694</v>
      </c>
      <c r="D142" s="14" t="s">
        <v>696</v>
      </c>
      <c r="E142" s="16">
        <v>17.7</v>
      </c>
      <c r="F142" s="16"/>
      <c r="G142" s="74">
        <v>1</v>
      </c>
      <c r="H142" s="148">
        <v>1989</v>
      </c>
      <c r="I142" s="37" t="s">
        <v>697</v>
      </c>
      <c r="J142" s="17">
        <v>38106</v>
      </c>
      <c r="K142" s="14" t="s">
        <v>698</v>
      </c>
      <c r="L142" s="17">
        <v>38106</v>
      </c>
      <c r="M142" s="154" t="s">
        <v>693</v>
      </c>
    </row>
    <row r="143" spans="1:13" ht="103.9" customHeight="1" x14ac:dyDescent="0.25">
      <c r="A143" s="20">
        <f t="shared" si="4"/>
        <v>138</v>
      </c>
      <c r="B143" s="14" t="s">
        <v>700</v>
      </c>
      <c r="C143" s="14" t="s">
        <v>699</v>
      </c>
      <c r="D143" s="14" t="s">
        <v>701</v>
      </c>
      <c r="E143" s="14">
        <v>17.8</v>
      </c>
      <c r="F143" s="14"/>
      <c r="G143" s="12">
        <v>1</v>
      </c>
      <c r="H143" s="148">
        <v>1989</v>
      </c>
      <c r="I143" s="37" t="s">
        <v>702</v>
      </c>
      <c r="J143" s="66">
        <v>38106</v>
      </c>
      <c r="K143" s="14" t="s">
        <v>703</v>
      </c>
      <c r="L143" s="66">
        <v>38106</v>
      </c>
      <c r="M143" s="154" t="s">
        <v>704</v>
      </c>
    </row>
    <row r="144" spans="1:13" ht="105.75" customHeight="1" x14ac:dyDescent="0.25">
      <c r="A144" s="20">
        <f t="shared" si="4"/>
        <v>139</v>
      </c>
      <c r="B144" s="14" t="s">
        <v>706</v>
      </c>
      <c r="C144" s="14" t="s">
        <v>705</v>
      </c>
      <c r="D144" s="14" t="s">
        <v>701</v>
      </c>
      <c r="E144" s="16">
        <v>17.8</v>
      </c>
      <c r="F144" s="59"/>
      <c r="G144" s="74">
        <v>1</v>
      </c>
      <c r="H144" s="148">
        <v>1989</v>
      </c>
      <c r="I144" s="37" t="s">
        <v>707</v>
      </c>
      <c r="J144" s="17">
        <v>38106</v>
      </c>
      <c r="K144" s="14" t="s">
        <v>708</v>
      </c>
      <c r="L144" s="17">
        <v>38106</v>
      </c>
      <c r="M144" s="154" t="s">
        <v>704</v>
      </c>
    </row>
    <row r="145" spans="1:13" ht="89.25" customHeight="1" x14ac:dyDescent="0.25">
      <c r="A145" s="45">
        <f t="shared" si="4"/>
        <v>140</v>
      </c>
      <c r="B145" s="49" t="s">
        <v>710</v>
      </c>
      <c r="C145" s="49" t="s">
        <v>709</v>
      </c>
      <c r="D145" s="49" t="s">
        <v>711</v>
      </c>
      <c r="E145" s="28"/>
      <c r="F145" s="49"/>
      <c r="G145" s="49"/>
      <c r="H145" s="92">
        <v>1989</v>
      </c>
      <c r="I145" s="127" t="s">
        <v>712</v>
      </c>
      <c r="J145" s="51">
        <v>38106</v>
      </c>
      <c r="K145" s="49" t="s">
        <v>713</v>
      </c>
      <c r="L145" s="51">
        <v>38106</v>
      </c>
      <c r="M145" s="154" t="s">
        <v>714</v>
      </c>
    </row>
    <row r="146" spans="1:13" ht="89.25" customHeight="1" x14ac:dyDescent="0.25">
      <c r="A146" s="13">
        <f t="shared" si="4"/>
        <v>141</v>
      </c>
      <c r="B146" s="14" t="s">
        <v>716</v>
      </c>
      <c r="C146" s="14" t="s">
        <v>715</v>
      </c>
      <c r="D146" s="14" t="s">
        <v>717</v>
      </c>
      <c r="E146" s="16">
        <v>39.5</v>
      </c>
      <c r="F146" s="90"/>
      <c r="G146" s="136" t="s">
        <v>938</v>
      </c>
      <c r="H146" s="92">
        <v>1989</v>
      </c>
      <c r="I146" s="37" t="s">
        <v>718</v>
      </c>
      <c r="J146" s="17">
        <v>38106</v>
      </c>
      <c r="K146" s="14" t="s">
        <v>719</v>
      </c>
      <c r="L146" s="17">
        <v>38106</v>
      </c>
      <c r="M146" s="154" t="s">
        <v>714</v>
      </c>
    </row>
    <row r="147" spans="1:13" ht="72" customHeight="1" x14ac:dyDescent="0.25">
      <c r="A147" s="10">
        <f t="shared" si="4"/>
        <v>142</v>
      </c>
      <c r="B147" s="12" t="s">
        <v>721</v>
      </c>
      <c r="C147" s="12" t="s">
        <v>720</v>
      </c>
      <c r="D147" s="12" t="s">
        <v>722</v>
      </c>
      <c r="E147" s="74">
        <v>16.600000000000001</v>
      </c>
      <c r="F147" s="72"/>
      <c r="G147" s="74">
        <v>1</v>
      </c>
      <c r="H147" s="92">
        <v>1989</v>
      </c>
      <c r="I147" s="89" t="s">
        <v>723</v>
      </c>
      <c r="J147" s="82">
        <v>38106</v>
      </c>
      <c r="K147" s="12" t="s">
        <v>724</v>
      </c>
      <c r="L147" s="82">
        <v>38106</v>
      </c>
      <c r="M147" s="154" t="s">
        <v>952</v>
      </c>
    </row>
    <row r="148" spans="1:13" ht="75" customHeight="1" x14ac:dyDescent="0.25">
      <c r="A148" s="18">
        <f t="shared" si="4"/>
        <v>143</v>
      </c>
      <c r="B148" s="14" t="s">
        <v>726</v>
      </c>
      <c r="C148" s="14" t="s">
        <v>725</v>
      </c>
      <c r="D148" s="14" t="s">
        <v>727</v>
      </c>
      <c r="E148" s="16">
        <v>16.3</v>
      </c>
      <c r="F148" s="59"/>
      <c r="G148" s="74">
        <v>1</v>
      </c>
      <c r="H148" s="92">
        <v>1989</v>
      </c>
      <c r="I148" s="37" t="s">
        <v>728</v>
      </c>
      <c r="J148" s="17">
        <v>38106</v>
      </c>
      <c r="K148" s="14" t="s">
        <v>729</v>
      </c>
      <c r="L148" s="17">
        <v>38106</v>
      </c>
      <c r="M148" s="154" t="s">
        <v>952</v>
      </c>
    </row>
    <row r="149" spans="1:13" ht="125.25" customHeight="1" x14ac:dyDescent="0.25">
      <c r="A149" s="52">
        <f t="shared" si="4"/>
        <v>144</v>
      </c>
      <c r="B149" s="45" t="s">
        <v>731</v>
      </c>
      <c r="C149" s="45" t="s">
        <v>730</v>
      </c>
      <c r="D149" s="40" t="s">
        <v>732</v>
      </c>
      <c r="E149" s="62"/>
      <c r="F149" s="49"/>
      <c r="G149" s="49"/>
      <c r="H149" s="92">
        <v>2005</v>
      </c>
      <c r="I149" s="128" t="s">
        <v>733</v>
      </c>
      <c r="J149" s="91">
        <v>39043</v>
      </c>
      <c r="K149" s="45" t="s">
        <v>734</v>
      </c>
      <c r="L149" s="91">
        <v>41712</v>
      </c>
      <c r="M149" s="154" t="s">
        <v>735</v>
      </c>
    </row>
    <row r="150" spans="1:13" ht="127.5" customHeight="1" x14ac:dyDescent="0.25">
      <c r="A150" s="20">
        <f t="shared" si="4"/>
        <v>145</v>
      </c>
      <c r="B150" s="21" t="s">
        <v>737</v>
      </c>
      <c r="C150" s="21" t="s">
        <v>736</v>
      </c>
      <c r="D150" s="21" t="s">
        <v>738</v>
      </c>
      <c r="E150" s="33"/>
      <c r="F150" s="21"/>
      <c r="G150" s="49"/>
      <c r="H150" s="92">
        <v>2005</v>
      </c>
      <c r="I150" s="27" t="s">
        <v>739</v>
      </c>
      <c r="J150" s="33" t="s">
        <v>740</v>
      </c>
      <c r="K150" s="21" t="s">
        <v>741</v>
      </c>
      <c r="L150" s="31">
        <v>41726</v>
      </c>
      <c r="M150" s="154" t="s">
        <v>735</v>
      </c>
    </row>
    <row r="151" spans="1:13" ht="106.9" customHeight="1" x14ac:dyDescent="0.25">
      <c r="A151" s="52">
        <f t="shared" si="4"/>
        <v>146</v>
      </c>
      <c r="B151" s="49" t="s">
        <v>743</v>
      </c>
      <c r="C151" s="49" t="s">
        <v>742</v>
      </c>
      <c r="D151" s="93" t="s">
        <v>744</v>
      </c>
      <c r="E151" s="76"/>
      <c r="F151" s="49"/>
      <c r="G151" s="49"/>
      <c r="H151" s="92">
        <v>2005</v>
      </c>
      <c r="I151" s="127" t="s">
        <v>745</v>
      </c>
      <c r="J151" s="63">
        <v>39043</v>
      </c>
      <c r="K151" s="49" t="s">
        <v>746</v>
      </c>
      <c r="L151" s="63">
        <v>41718</v>
      </c>
      <c r="M151" s="154" t="s">
        <v>735</v>
      </c>
    </row>
    <row r="152" spans="1:13" ht="116.25" customHeight="1" x14ac:dyDescent="0.25">
      <c r="A152" s="20">
        <f t="shared" si="4"/>
        <v>147</v>
      </c>
      <c r="B152" s="21" t="s">
        <v>748</v>
      </c>
      <c r="C152" s="21" t="s">
        <v>747</v>
      </c>
      <c r="D152" s="21" t="s">
        <v>749</v>
      </c>
      <c r="E152" s="33"/>
      <c r="F152" s="21"/>
      <c r="G152" s="49"/>
      <c r="H152" s="92">
        <v>2005</v>
      </c>
      <c r="I152" s="27" t="s">
        <v>750</v>
      </c>
      <c r="J152" s="31">
        <v>39043</v>
      </c>
      <c r="K152" s="21" t="s">
        <v>751</v>
      </c>
      <c r="L152" s="31">
        <v>41718</v>
      </c>
      <c r="M152" s="154" t="s">
        <v>735</v>
      </c>
    </row>
    <row r="153" spans="1:13" ht="74.25" customHeight="1" x14ac:dyDescent="0.25">
      <c r="A153" s="20">
        <f t="shared" si="4"/>
        <v>148</v>
      </c>
      <c r="B153" s="21" t="s">
        <v>753</v>
      </c>
      <c r="C153" s="21" t="s">
        <v>752</v>
      </c>
      <c r="D153" s="21" t="s">
        <v>754</v>
      </c>
      <c r="E153" s="33"/>
      <c r="F153" s="21"/>
      <c r="G153" s="49"/>
      <c r="H153" s="92">
        <v>2005</v>
      </c>
      <c r="I153" s="27" t="s">
        <v>755</v>
      </c>
      <c r="J153" s="31">
        <v>39043</v>
      </c>
      <c r="K153" s="21" t="s">
        <v>756</v>
      </c>
      <c r="L153" s="31">
        <v>41726</v>
      </c>
      <c r="M153" s="154" t="s">
        <v>735</v>
      </c>
    </row>
    <row r="154" spans="1:13" ht="118.5" customHeight="1" x14ac:dyDescent="0.25">
      <c r="A154" s="20">
        <f t="shared" si="4"/>
        <v>149</v>
      </c>
      <c r="B154" s="21" t="s">
        <v>758</v>
      </c>
      <c r="C154" s="21" t="s">
        <v>757</v>
      </c>
      <c r="D154" s="21" t="s">
        <v>759</v>
      </c>
      <c r="E154" s="33"/>
      <c r="F154" s="21"/>
      <c r="G154" s="49"/>
      <c r="H154" s="92">
        <v>2005</v>
      </c>
      <c r="I154" s="27" t="s">
        <v>760</v>
      </c>
      <c r="J154" s="31">
        <v>39043</v>
      </c>
      <c r="K154" s="21" t="s">
        <v>761</v>
      </c>
      <c r="L154" s="31">
        <v>41726</v>
      </c>
      <c r="M154" s="154" t="s">
        <v>735</v>
      </c>
    </row>
    <row r="155" spans="1:13" ht="126.75" customHeight="1" x14ac:dyDescent="0.25">
      <c r="A155" s="20">
        <f t="shared" si="4"/>
        <v>150</v>
      </c>
      <c r="B155" s="21" t="s">
        <v>763</v>
      </c>
      <c r="C155" s="21" t="s">
        <v>762</v>
      </c>
      <c r="D155" s="94" t="s">
        <v>764</v>
      </c>
      <c r="E155" s="33"/>
      <c r="F155" s="21"/>
      <c r="G155" s="49"/>
      <c r="H155" s="92">
        <v>2005</v>
      </c>
      <c r="I155" s="111" t="s">
        <v>765</v>
      </c>
      <c r="J155" s="31">
        <v>39043</v>
      </c>
      <c r="K155" s="21" t="s">
        <v>766</v>
      </c>
      <c r="L155" s="31">
        <v>41712</v>
      </c>
      <c r="M155" s="154" t="s">
        <v>735</v>
      </c>
    </row>
    <row r="156" spans="1:13" ht="109.15" customHeight="1" x14ac:dyDescent="0.25">
      <c r="A156" s="20">
        <f t="shared" si="4"/>
        <v>151</v>
      </c>
      <c r="B156" s="14" t="s">
        <v>768</v>
      </c>
      <c r="C156" s="14" t="s">
        <v>767</v>
      </c>
      <c r="D156" s="14" t="s">
        <v>769</v>
      </c>
      <c r="E156" s="16">
        <v>11.7</v>
      </c>
      <c r="F156" s="16"/>
      <c r="G156" s="74">
        <v>1</v>
      </c>
      <c r="H156" s="92">
        <v>2005</v>
      </c>
      <c r="I156" s="37" t="s">
        <v>770</v>
      </c>
      <c r="J156" s="17">
        <v>39043</v>
      </c>
      <c r="K156" s="14" t="s">
        <v>771</v>
      </c>
      <c r="L156" s="17">
        <v>41712</v>
      </c>
      <c r="M156" s="154" t="s">
        <v>735</v>
      </c>
    </row>
    <row r="157" spans="1:13" ht="95.45" customHeight="1" x14ac:dyDescent="0.25">
      <c r="A157" s="157">
        <f t="shared" si="4"/>
        <v>152</v>
      </c>
      <c r="B157" s="18" t="s">
        <v>773</v>
      </c>
      <c r="C157" s="96" t="s">
        <v>772</v>
      </c>
      <c r="D157" s="96" t="s">
        <v>774</v>
      </c>
      <c r="E157" s="75">
        <v>12.1</v>
      </c>
      <c r="F157" s="2"/>
      <c r="G157" s="74">
        <v>1</v>
      </c>
      <c r="H157" s="92">
        <v>2005</v>
      </c>
      <c r="I157" s="97" t="s">
        <v>775</v>
      </c>
      <c r="J157" s="98">
        <v>39043</v>
      </c>
      <c r="K157" s="18" t="s">
        <v>776</v>
      </c>
      <c r="L157" s="158">
        <v>41726</v>
      </c>
      <c r="M157" s="154" t="s">
        <v>735</v>
      </c>
    </row>
    <row r="158" spans="1:13" ht="114.75" customHeight="1" x14ac:dyDescent="0.25">
      <c r="A158" s="20">
        <f t="shared" si="4"/>
        <v>153</v>
      </c>
      <c r="B158" s="14" t="s">
        <v>778</v>
      </c>
      <c r="C158" s="14" t="s">
        <v>777</v>
      </c>
      <c r="D158" s="14" t="s">
        <v>749</v>
      </c>
      <c r="E158" s="16">
        <v>13.6</v>
      </c>
      <c r="F158" s="59"/>
      <c r="G158" s="74">
        <v>1</v>
      </c>
      <c r="H158" s="92">
        <v>2005</v>
      </c>
      <c r="I158" s="37" t="s">
        <v>779</v>
      </c>
      <c r="J158" s="17">
        <v>39043</v>
      </c>
      <c r="K158" s="14" t="s">
        <v>780</v>
      </c>
      <c r="L158" s="17">
        <v>41718</v>
      </c>
      <c r="M158" s="154" t="s">
        <v>735</v>
      </c>
    </row>
    <row r="159" spans="1:13" ht="108" customHeight="1" x14ac:dyDescent="0.25">
      <c r="A159" s="20">
        <f t="shared" si="4"/>
        <v>154</v>
      </c>
      <c r="B159" s="14" t="s">
        <v>782</v>
      </c>
      <c r="C159" s="14" t="s">
        <v>781</v>
      </c>
      <c r="D159" s="14" t="s">
        <v>749</v>
      </c>
      <c r="E159" s="99">
        <v>14</v>
      </c>
      <c r="F159" s="59"/>
      <c r="G159" s="74">
        <v>1</v>
      </c>
      <c r="H159" s="92">
        <v>2005</v>
      </c>
      <c r="I159" s="37" t="s">
        <v>783</v>
      </c>
      <c r="J159" s="17">
        <v>39043</v>
      </c>
      <c r="K159" s="14" t="s">
        <v>784</v>
      </c>
      <c r="L159" s="17">
        <v>41718</v>
      </c>
      <c r="M159" s="154" t="s">
        <v>735</v>
      </c>
    </row>
    <row r="160" spans="1:13" ht="106.5" customHeight="1" x14ac:dyDescent="0.25">
      <c r="A160" s="20">
        <f t="shared" si="4"/>
        <v>155</v>
      </c>
      <c r="B160" s="87" t="s">
        <v>786</v>
      </c>
      <c r="C160" s="14" t="s">
        <v>785</v>
      </c>
      <c r="D160" s="14" t="s">
        <v>787</v>
      </c>
      <c r="E160" s="16">
        <v>12.7</v>
      </c>
      <c r="F160" s="59"/>
      <c r="G160" s="74">
        <v>1</v>
      </c>
      <c r="H160" s="92">
        <v>2005</v>
      </c>
      <c r="I160" s="37" t="s">
        <v>788</v>
      </c>
      <c r="J160" s="17">
        <v>39043</v>
      </c>
      <c r="K160" s="14" t="s">
        <v>789</v>
      </c>
      <c r="L160" s="17">
        <v>41726</v>
      </c>
      <c r="M160" s="154" t="s">
        <v>735</v>
      </c>
    </row>
    <row r="161" spans="1:13" ht="97.5" customHeight="1" x14ac:dyDescent="0.25">
      <c r="A161" s="20">
        <f t="shared" si="4"/>
        <v>156</v>
      </c>
      <c r="B161" s="18" t="s">
        <v>791</v>
      </c>
      <c r="C161" s="18" t="s">
        <v>790</v>
      </c>
      <c r="D161" s="18" t="s">
        <v>759</v>
      </c>
      <c r="E161" s="14">
        <v>12.6</v>
      </c>
      <c r="F161" s="2"/>
      <c r="G161" s="74">
        <v>1</v>
      </c>
      <c r="H161" s="92">
        <v>2005</v>
      </c>
      <c r="I161" s="169" t="s">
        <v>792</v>
      </c>
      <c r="J161" s="98">
        <v>39043</v>
      </c>
      <c r="K161" s="18" t="s">
        <v>793</v>
      </c>
      <c r="L161" s="158">
        <v>41726</v>
      </c>
      <c r="M161" s="154" t="s">
        <v>735</v>
      </c>
    </row>
    <row r="162" spans="1:13" ht="103.5" customHeight="1" x14ac:dyDescent="0.25">
      <c r="A162" s="20">
        <f t="shared" si="4"/>
        <v>157</v>
      </c>
      <c r="B162" s="14" t="s">
        <v>795</v>
      </c>
      <c r="C162" s="14" t="s">
        <v>794</v>
      </c>
      <c r="D162" s="14" t="s">
        <v>787</v>
      </c>
      <c r="E162" s="16">
        <v>12.5</v>
      </c>
      <c r="F162" s="59"/>
      <c r="G162" s="74">
        <v>1</v>
      </c>
      <c r="H162" s="92">
        <v>2005</v>
      </c>
      <c r="I162" s="37" t="s">
        <v>796</v>
      </c>
      <c r="J162" s="17">
        <v>39043</v>
      </c>
      <c r="K162" s="14" t="s">
        <v>797</v>
      </c>
      <c r="L162" s="17">
        <v>41712</v>
      </c>
      <c r="M162" s="154" t="s">
        <v>735</v>
      </c>
    </row>
    <row r="163" spans="1:13" ht="79.5" customHeight="1" x14ac:dyDescent="0.25">
      <c r="A163" s="20">
        <f t="shared" si="4"/>
        <v>158</v>
      </c>
      <c r="B163" s="21" t="s">
        <v>799</v>
      </c>
      <c r="C163" s="21" t="s">
        <v>798</v>
      </c>
      <c r="D163" s="21" t="s">
        <v>800</v>
      </c>
      <c r="E163" s="30"/>
      <c r="F163" s="21"/>
      <c r="G163" s="49"/>
      <c r="H163" s="92">
        <v>2005</v>
      </c>
      <c r="I163" s="27" t="s">
        <v>801</v>
      </c>
      <c r="J163" s="31">
        <v>39043</v>
      </c>
      <c r="K163" s="21" t="s">
        <v>802</v>
      </c>
      <c r="L163" s="31">
        <v>41712</v>
      </c>
      <c r="M163" s="154" t="s">
        <v>933</v>
      </c>
    </row>
    <row r="164" spans="1:13" ht="88.5" customHeight="1" x14ac:dyDescent="0.25">
      <c r="A164" s="20">
        <f t="shared" si="4"/>
        <v>159</v>
      </c>
      <c r="B164" s="21" t="s">
        <v>804</v>
      </c>
      <c r="C164" s="21" t="s">
        <v>803</v>
      </c>
      <c r="D164" s="21" t="s">
        <v>805</v>
      </c>
      <c r="E164" s="33"/>
      <c r="F164" s="21"/>
      <c r="G164" s="49"/>
      <c r="H164" s="92">
        <v>2005</v>
      </c>
      <c r="I164" s="27" t="s">
        <v>806</v>
      </c>
      <c r="J164" s="31">
        <v>39043</v>
      </c>
      <c r="K164" s="21" t="s">
        <v>807</v>
      </c>
      <c r="L164" s="31">
        <v>41718</v>
      </c>
      <c r="M164" s="154" t="s">
        <v>933</v>
      </c>
    </row>
    <row r="165" spans="1:13" ht="78" customHeight="1" x14ac:dyDescent="0.25">
      <c r="A165" s="20">
        <f t="shared" si="4"/>
        <v>160</v>
      </c>
      <c r="B165" s="21" t="s">
        <v>809</v>
      </c>
      <c r="C165" s="21" t="s">
        <v>808</v>
      </c>
      <c r="D165" s="21" t="s">
        <v>800</v>
      </c>
      <c r="E165" s="21"/>
      <c r="F165" s="21"/>
      <c r="G165" s="49"/>
      <c r="H165" s="92">
        <v>2005</v>
      </c>
      <c r="I165" s="27" t="s">
        <v>810</v>
      </c>
      <c r="J165" s="23">
        <v>39043</v>
      </c>
      <c r="K165" s="21" t="s">
        <v>811</v>
      </c>
      <c r="L165" s="23">
        <v>41718</v>
      </c>
      <c r="M165" s="154" t="s">
        <v>933</v>
      </c>
    </row>
    <row r="166" spans="1:13" s="4" customFormat="1" ht="90.75" customHeight="1" x14ac:dyDescent="0.25">
      <c r="A166" s="20">
        <f t="shared" si="4"/>
        <v>161</v>
      </c>
      <c r="B166" s="14" t="s">
        <v>813</v>
      </c>
      <c r="C166" s="14" t="s">
        <v>812</v>
      </c>
      <c r="D166" s="11" t="s">
        <v>805</v>
      </c>
      <c r="E166" s="16">
        <v>12.4</v>
      </c>
      <c r="F166" s="16"/>
      <c r="G166" s="74">
        <v>1</v>
      </c>
      <c r="H166" s="92">
        <v>2005</v>
      </c>
      <c r="I166" s="11" t="s">
        <v>814</v>
      </c>
      <c r="J166" s="17">
        <v>39043</v>
      </c>
      <c r="K166" s="11" t="s">
        <v>815</v>
      </c>
      <c r="L166" s="17">
        <v>41712</v>
      </c>
      <c r="M166" s="154" t="s">
        <v>933</v>
      </c>
    </row>
    <row r="167" spans="1:13" ht="75" customHeight="1" x14ac:dyDescent="0.25">
      <c r="A167" s="20">
        <f t="shared" si="4"/>
        <v>162</v>
      </c>
      <c r="B167" s="14" t="s">
        <v>817</v>
      </c>
      <c r="C167" s="14" t="s">
        <v>816</v>
      </c>
      <c r="D167" s="14" t="s">
        <v>818</v>
      </c>
      <c r="E167" s="14">
        <v>13.4</v>
      </c>
      <c r="F167" s="14"/>
      <c r="G167" s="12">
        <v>1</v>
      </c>
      <c r="H167" s="92">
        <v>2005</v>
      </c>
      <c r="I167" s="37" t="s">
        <v>819</v>
      </c>
      <c r="J167" s="66">
        <v>39043</v>
      </c>
      <c r="K167" s="14" t="s">
        <v>820</v>
      </c>
      <c r="L167" s="66">
        <v>41719</v>
      </c>
      <c r="M167" s="154" t="s">
        <v>933</v>
      </c>
    </row>
    <row r="168" spans="1:13" ht="88.5" customHeight="1" x14ac:dyDescent="0.25">
      <c r="A168" s="20">
        <f t="shared" si="4"/>
        <v>163</v>
      </c>
      <c r="B168" s="14" t="s">
        <v>822</v>
      </c>
      <c r="C168" s="14" t="s">
        <v>821</v>
      </c>
      <c r="D168" s="14" t="s">
        <v>800</v>
      </c>
      <c r="E168" s="14">
        <v>11.6</v>
      </c>
      <c r="F168" s="14"/>
      <c r="G168" s="12">
        <v>1</v>
      </c>
      <c r="H168" s="92">
        <v>2005</v>
      </c>
      <c r="I168" s="37" t="s">
        <v>823</v>
      </c>
      <c r="J168" s="66">
        <v>39043</v>
      </c>
      <c r="K168" s="14" t="s">
        <v>824</v>
      </c>
      <c r="L168" s="66">
        <v>41718</v>
      </c>
      <c r="M168" s="154" t="s">
        <v>933</v>
      </c>
    </row>
    <row r="169" spans="1:13" ht="107.25" customHeight="1" x14ac:dyDescent="0.25">
      <c r="A169" s="52">
        <f t="shared" si="4"/>
        <v>164</v>
      </c>
      <c r="B169" s="14" t="s">
        <v>826</v>
      </c>
      <c r="C169" s="14" t="s">
        <v>825</v>
      </c>
      <c r="D169" s="14" t="s">
        <v>827</v>
      </c>
      <c r="E169" s="16"/>
      <c r="F169" s="16">
        <v>9000</v>
      </c>
      <c r="G169" s="74"/>
      <c r="H169" s="92">
        <v>2005</v>
      </c>
      <c r="I169" s="37" t="s">
        <v>828</v>
      </c>
      <c r="J169" s="17">
        <v>39044</v>
      </c>
      <c r="K169" s="14" t="s">
        <v>829</v>
      </c>
      <c r="L169" s="17">
        <v>41718</v>
      </c>
      <c r="M169" s="154" t="s">
        <v>830</v>
      </c>
    </row>
    <row r="170" spans="1:13" ht="99" customHeight="1" x14ac:dyDescent="0.25">
      <c r="A170" s="53">
        <f t="shared" si="4"/>
        <v>165</v>
      </c>
      <c r="B170" s="100" t="s">
        <v>832</v>
      </c>
      <c r="C170" s="100" t="s">
        <v>831</v>
      </c>
      <c r="D170" s="100" t="s">
        <v>833</v>
      </c>
      <c r="E170" s="100"/>
      <c r="F170" s="100">
        <v>4500</v>
      </c>
      <c r="G170" s="124"/>
      <c r="H170" s="92">
        <v>2005</v>
      </c>
      <c r="I170" s="129" t="s">
        <v>834</v>
      </c>
      <c r="J170" s="101">
        <v>39044</v>
      </c>
      <c r="K170" s="100" t="s">
        <v>835</v>
      </c>
      <c r="L170" s="66">
        <v>41718</v>
      </c>
      <c r="M170" s="179" t="s">
        <v>830</v>
      </c>
    </row>
    <row r="171" spans="1:13" s="28" customFormat="1" ht="116.25" customHeight="1" x14ac:dyDescent="0.25">
      <c r="A171" s="25">
        <f t="shared" si="4"/>
        <v>166</v>
      </c>
      <c r="B171" s="21" t="s">
        <v>837</v>
      </c>
      <c r="C171" s="21" t="s">
        <v>836</v>
      </c>
      <c r="D171" s="21" t="s">
        <v>838</v>
      </c>
      <c r="E171" s="21"/>
      <c r="F171" s="151">
        <v>108910</v>
      </c>
      <c r="G171" s="149"/>
      <c r="H171" s="27">
        <v>1990</v>
      </c>
      <c r="I171" s="27" t="s">
        <v>839</v>
      </c>
      <c r="J171" s="23">
        <v>42186</v>
      </c>
      <c r="K171" s="21" t="s">
        <v>840</v>
      </c>
      <c r="L171" s="23">
        <v>42186</v>
      </c>
      <c r="M171" s="178" t="s">
        <v>830</v>
      </c>
    </row>
    <row r="172" spans="1:13" s="28" customFormat="1" ht="84.75" customHeight="1" x14ac:dyDescent="0.25">
      <c r="A172" s="43">
        <v>167</v>
      </c>
      <c r="B172" s="85" t="s">
        <v>842</v>
      </c>
      <c r="C172" s="24" t="s">
        <v>841</v>
      </c>
      <c r="D172" s="25" t="s">
        <v>843</v>
      </c>
      <c r="E172" s="34"/>
      <c r="F172" s="38">
        <v>35120</v>
      </c>
      <c r="G172" s="38"/>
      <c r="H172" s="27" t="s">
        <v>939</v>
      </c>
      <c r="I172" s="111" t="s">
        <v>844</v>
      </c>
      <c r="J172" s="31">
        <v>38539</v>
      </c>
      <c r="K172" s="150" t="s">
        <v>845</v>
      </c>
      <c r="L172" s="150" t="s">
        <v>845</v>
      </c>
      <c r="M172" s="178" t="s">
        <v>830</v>
      </c>
    </row>
    <row r="173" spans="1:13" s="106" customFormat="1" ht="80.25" customHeight="1" x14ac:dyDescent="0.25">
      <c r="A173" s="102">
        <v>168</v>
      </c>
      <c r="B173" s="103" t="s">
        <v>847</v>
      </c>
      <c r="C173" s="103" t="s">
        <v>846</v>
      </c>
      <c r="D173" s="104" t="s">
        <v>849</v>
      </c>
      <c r="E173" s="108" t="s">
        <v>848</v>
      </c>
      <c r="F173" s="135"/>
      <c r="G173" s="134">
        <v>1</v>
      </c>
      <c r="H173" s="153">
        <v>1939</v>
      </c>
      <c r="I173" s="130" t="s">
        <v>850</v>
      </c>
      <c r="J173" s="105">
        <v>42752</v>
      </c>
      <c r="K173" s="103" t="s">
        <v>851</v>
      </c>
      <c r="L173" s="155">
        <v>43070</v>
      </c>
      <c r="M173" s="153" t="s">
        <v>852</v>
      </c>
    </row>
    <row r="174" spans="1:13" s="106" customFormat="1" ht="76.5" customHeight="1" x14ac:dyDescent="0.25">
      <c r="A174" s="107">
        <f t="shared" si="4"/>
        <v>169</v>
      </c>
      <c r="B174" s="108" t="s">
        <v>854</v>
      </c>
      <c r="C174" s="108" t="s">
        <v>853</v>
      </c>
      <c r="D174" s="109" t="s">
        <v>849</v>
      </c>
      <c r="E174" s="108">
        <v>172.1</v>
      </c>
      <c r="F174" s="152"/>
      <c r="G174" s="134">
        <v>1</v>
      </c>
      <c r="H174" s="153">
        <v>1988</v>
      </c>
      <c r="I174" s="131" t="s">
        <v>855</v>
      </c>
      <c r="J174" s="105">
        <v>42752</v>
      </c>
      <c r="K174" s="108" t="s">
        <v>856</v>
      </c>
      <c r="L174" s="105">
        <v>43070</v>
      </c>
      <c r="M174" s="154" t="s">
        <v>852</v>
      </c>
    </row>
    <row r="175" spans="1:13" s="106" customFormat="1" ht="86.25" customHeight="1" x14ac:dyDescent="0.25">
      <c r="A175" s="107">
        <f t="shared" si="4"/>
        <v>170</v>
      </c>
      <c r="B175" s="108" t="s">
        <v>858</v>
      </c>
      <c r="C175" s="108" t="s">
        <v>857</v>
      </c>
      <c r="D175" s="109" t="s">
        <v>849</v>
      </c>
      <c r="E175" s="108">
        <v>366</v>
      </c>
      <c r="F175" s="152"/>
      <c r="G175" s="134">
        <v>1</v>
      </c>
      <c r="H175" s="153">
        <v>1992</v>
      </c>
      <c r="I175" s="131" t="s">
        <v>859</v>
      </c>
      <c r="J175" s="105">
        <v>42752</v>
      </c>
      <c r="K175" s="108" t="s">
        <v>860</v>
      </c>
      <c r="L175" s="105">
        <v>43070</v>
      </c>
      <c r="M175" s="154" t="s">
        <v>852</v>
      </c>
    </row>
    <row r="176" spans="1:13" ht="132" customHeight="1" x14ac:dyDescent="0.25">
      <c r="A176" s="13">
        <f t="shared" si="4"/>
        <v>171</v>
      </c>
      <c r="B176" s="18" t="s">
        <v>862</v>
      </c>
      <c r="C176" s="18" t="s">
        <v>861</v>
      </c>
      <c r="D176" s="19" t="s">
        <v>863</v>
      </c>
      <c r="E176" s="16"/>
      <c r="F176" s="16">
        <v>5202</v>
      </c>
      <c r="G176" s="74"/>
      <c r="H176" s="92">
        <v>2013</v>
      </c>
      <c r="I176" s="37" t="s">
        <v>864</v>
      </c>
      <c r="J176" s="66">
        <v>41964</v>
      </c>
      <c r="K176" s="14" t="s">
        <v>865</v>
      </c>
      <c r="L176" s="66">
        <v>42002</v>
      </c>
      <c r="M176" s="154" t="s">
        <v>830</v>
      </c>
    </row>
    <row r="177" spans="1:13" s="28" customFormat="1" ht="79.5" customHeight="1" x14ac:dyDescent="0.25">
      <c r="A177" s="53">
        <f t="shared" si="4"/>
        <v>172</v>
      </c>
      <c r="B177" s="118" t="s">
        <v>867</v>
      </c>
      <c r="C177" s="118" t="s">
        <v>866</v>
      </c>
      <c r="D177" s="118" t="s">
        <v>868</v>
      </c>
      <c r="E177" s="69"/>
      <c r="F177" s="69">
        <v>4399</v>
      </c>
      <c r="G177" s="125"/>
      <c r="H177" s="165">
        <v>2010</v>
      </c>
      <c r="I177" s="140" t="s">
        <v>869</v>
      </c>
      <c r="J177" s="141">
        <v>41762</v>
      </c>
      <c r="K177" s="118" t="s">
        <v>870</v>
      </c>
      <c r="L177" s="141">
        <v>41935</v>
      </c>
      <c r="M177" s="180" t="s">
        <v>830</v>
      </c>
    </row>
    <row r="178" spans="1:13" s="28" customFormat="1" ht="83.45" customHeight="1" x14ac:dyDescent="0.25">
      <c r="A178" s="24">
        <f t="shared" si="4"/>
        <v>173</v>
      </c>
      <c r="B178" s="21" t="s">
        <v>872</v>
      </c>
      <c r="C178" s="21" t="s">
        <v>871</v>
      </c>
      <c r="D178" s="21" t="s">
        <v>873</v>
      </c>
      <c r="E178" s="30"/>
      <c r="F178" s="33">
        <v>68638</v>
      </c>
      <c r="G178" s="33"/>
      <c r="H178" s="111">
        <v>1993</v>
      </c>
      <c r="I178" s="27" t="s">
        <v>874</v>
      </c>
      <c r="J178" s="31">
        <v>40736</v>
      </c>
      <c r="K178" s="21" t="s">
        <v>875</v>
      </c>
      <c r="L178" s="31">
        <v>42089</v>
      </c>
      <c r="M178" s="178" t="s">
        <v>830</v>
      </c>
    </row>
    <row r="179" spans="1:13" s="28" customFormat="1" ht="72" customHeight="1" x14ac:dyDescent="0.25">
      <c r="A179" s="142">
        <v>174</v>
      </c>
      <c r="B179" s="21" t="s">
        <v>877</v>
      </c>
      <c r="C179" s="21" t="s">
        <v>876</v>
      </c>
      <c r="D179" s="21" t="s">
        <v>879</v>
      </c>
      <c r="E179" s="21" t="s">
        <v>878</v>
      </c>
      <c r="F179" s="21"/>
      <c r="G179" s="21">
        <v>1</v>
      </c>
      <c r="H179" s="111">
        <v>1973</v>
      </c>
      <c r="I179" s="27" t="s">
        <v>880</v>
      </c>
      <c r="J179" s="23">
        <v>38323</v>
      </c>
      <c r="K179" s="21" t="s">
        <v>881</v>
      </c>
      <c r="L179" s="23">
        <v>42304</v>
      </c>
      <c r="M179" s="178" t="s">
        <v>882</v>
      </c>
    </row>
    <row r="180" spans="1:13" s="28" customFormat="1" ht="59.25" customHeight="1" x14ac:dyDescent="0.25">
      <c r="A180" s="143">
        <f t="shared" ref="A180:A184" si="5">A179+1</f>
        <v>175</v>
      </c>
      <c r="B180" s="49" t="s">
        <v>883</v>
      </c>
      <c r="C180" s="49" t="s">
        <v>876</v>
      </c>
      <c r="D180" s="49" t="s">
        <v>879</v>
      </c>
      <c r="E180" s="21">
        <v>388</v>
      </c>
      <c r="F180" s="34"/>
      <c r="G180" s="62">
        <v>1</v>
      </c>
      <c r="H180" s="148">
        <v>1973</v>
      </c>
      <c r="I180" s="127" t="s">
        <v>884</v>
      </c>
      <c r="J180" s="51">
        <v>38323</v>
      </c>
      <c r="K180" s="49" t="s">
        <v>885</v>
      </c>
      <c r="L180" s="51">
        <v>42304</v>
      </c>
      <c r="M180" s="178" t="s">
        <v>882</v>
      </c>
    </row>
    <row r="181" spans="1:13" s="28" customFormat="1" ht="60" x14ac:dyDescent="0.25">
      <c r="A181" s="143">
        <f t="shared" si="5"/>
        <v>176</v>
      </c>
      <c r="B181" s="21" t="s">
        <v>887</v>
      </c>
      <c r="C181" s="120" t="s">
        <v>886</v>
      </c>
      <c r="D181" s="21" t="s">
        <v>888</v>
      </c>
      <c r="E181" s="33"/>
      <c r="F181" s="33">
        <v>370.68</v>
      </c>
      <c r="G181" s="62"/>
      <c r="H181" s="148">
        <v>1973</v>
      </c>
      <c r="I181" s="27" t="s">
        <v>889</v>
      </c>
      <c r="J181" s="31">
        <v>38323</v>
      </c>
      <c r="K181" s="119" t="s">
        <v>890</v>
      </c>
      <c r="L181" s="31">
        <v>42304</v>
      </c>
      <c r="M181" s="178" t="s">
        <v>882</v>
      </c>
    </row>
    <row r="182" spans="1:13" s="28" customFormat="1" ht="60.75" thickBot="1" x14ac:dyDescent="0.3">
      <c r="A182" s="143">
        <f t="shared" si="5"/>
        <v>177</v>
      </c>
      <c r="B182" s="21" t="s">
        <v>892</v>
      </c>
      <c r="C182" s="21" t="s">
        <v>891</v>
      </c>
      <c r="D182" s="21" t="s">
        <v>879</v>
      </c>
      <c r="E182" s="33">
        <v>22.4</v>
      </c>
      <c r="F182" s="33"/>
      <c r="G182" s="62">
        <v>1</v>
      </c>
      <c r="H182" s="148">
        <v>1973</v>
      </c>
      <c r="I182" s="27" t="s">
        <v>893</v>
      </c>
      <c r="J182" s="31">
        <v>38323</v>
      </c>
      <c r="K182" s="21" t="s">
        <v>894</v>
      </c>
      <c r="L182" s="31">
        <v>42304</v>
      </c>
      <c r="M182" s="178" t="s">
        <v>882</v>
      </c>
    </row>
    <row r="183" spans="1:13" s="28" customFormat="1" ht="59.25" customHeight="1" x14ac:dyDescent="0.25">
      <c r="A183" s="144">
        <f t="shared" si="5"/>
        <v>178</v>
      </c>
      <c r="B183" s="38" t="s">
        <v>895</v>
      </c>
      <c r="C183" s="38" t="s">
        <v>14</v>
      </c>
      <c r="D183" s="145" t="s">
        <v>896</v>
      </c>
      <c r="E183" s="146">
        <v>76.599999999999994</v>
      </c>
      <c r="F183" s="146"/>
      <c r="G183" s="139">
        <v>1</v>
      </c>
      <c r="H183" s="148">
        <v>1975</v>
      </c>
      <c r="I183" s="27" t="s">
        <v>897</v>
      </c>
      <c r="J183" s="31">
        <v>38163</v>
      </c>
      <c r="K183" s="21" t="s">
        <v>898</v>
      </c>
      <c r="L183" s="31">
        <v>42304</v>
      </c>
      <c r="M183" s="178" t="s">
        <v>899</v>
      </c>
    </row>
    <row r="184" spans="1:13" s="28" customFormat="1" ht="73.150000000000006" customHeight="1" x14ac:dyDescent="0.25">
      <c r="A184" s="52">
        <f t="shared" si="5"/>
        <v>179</v>
      </c>
      <c r="B184" s="47" t="s">
        <v>901</v>
      </c>
      <c r="C184" s="21" t="s">
        <v>900</v>
      </c>
      <c r="D184" s="21" t="s">
        <v>896</v>
      </c>
      <c r="E184" s="167">
        <v>855</v>
      </c>
      <c r="F184" s="30"/>
      <c r="G184" s="33">
        <v>2</v>
      </c>
      <c r="H184" s="111">
        <v>1973</v>
      </c>
      <c r="I184" s="168" t="s">
        <v>902</v>
      </c>
      <c r="J184" s="31">
        <v>38163</v>
      </c>
      <c r="K184" s="168" t="s">
        <v>903</v>
      </c>
      <c r="L184" s="31">
        <v>42304</v>
      </c>
      <c r="M184" s="178" t="s">
        <v>904</v>
      </c>
    </row>
    <row r="185" spans="1:13" ht="225" customHeight="1" x14ac:dyDescent="0.25">
      <c r="A185" s="16">
        <v>180</v>
      </c>
      <c r="B185" s="12" t="s">
        <v>906</v>
      </c>
      <c r="C185" s="12" t="s">
        <v>905</v>
      </c>
      <c r="D185" s="12" t="s">
        <v>907</v>
      </c>
      <c r="E185" s="166"/>
      <c r="F185" s="74">
        <v>4051</v>
      </c>
      <c r="G185" s="74"/>
      <c r="H185" s="92">
        <v>2018</v>
      </c>
      <c r="I185" s="89" t="s">
        <v>908</v>
      </c>
      <c r="J185" s="147">
        <v>43244</v>
      </c>
      <c r="K185" s="12" t="s">
        <v>909</v>
      </c>
      <c r="L185" s="147">
        <v>43279</v>
      </c>
      <c r="M185" s="154" t="s">
        <v>830</v>
      </c>
    </row>
    <row r="186" spans="1:13" s="4" customFormat="1" ht="120" x14ac:dyDescent="0.25">
      <c r="A186" s="33">
        <v>181</v>
      </c>
      <c r="B186" s="37" t="s">
        <v>911</v>
      </c>
      <c r="C186" s="37" t="s">
        <v>910</v>
      </c>
      <c r="D186" s="37" t="s">
        <v>912</v>
      </c>
      <c r="E186" s="95">
        <v>1044.7</v>
      </c>
      <c r="F186" s="95"/>
      <c r="G186" s="74">
        <v>2</v>
      </c>
      <c r="H186" s="92">
        <v>2018</v>
      </c>
      <c r="I186" s="37" t="s">
        <v>913</v>
      </c>
      <c r="J186" s="112">
        <v>43273</v>
      </c>
      <c r="K186" s="37" t="s">
        <v>914</v>
      </c>
      <c r="L186" s="112">
        <v>43307</v>
      </c>
      <c r="M186" s="108" t="s">
        <v>915</v>
      </c>
    </row>
    <row r="187" spans="1:13" s="11" customFormat="1" ht="105" x14ac:dyDescent="0.25">
      <c r="A187" s="49">
        <v>182</v>
      </c>
      <c r="B187" s="89" t="s">
        <v>917</v>
      </c>
      <c r="C187" s="89" t="s">
        <v>916</v>
      </c>
      <c r="D187" s="89" t="s">
        <v>918</v>
      </c>
      <c r="E187" s="89">
        <v>118.6</v>
      </c>
      <c r="F187" s="89"/>
      <c r="G187" s="12">
        <v>1</v>
      </c>
      <c r="H187" s="89">
        <v>2018</v>
      </c>
      <c r="I187" s="89" t="s">
        <v>919</v>
      </c>
      <c r="J187" s="113">
        <v>43273</v>
      </c>
      <c r="K187" s="89" t="s">
        <v>920</v>
      </c>
      <c r="L187" s="113">
        <v>43307</v>
      </c>
      <c r="M187" s="108" t="s">
        <v>915</v>
      </c>
    </row>
    <row r="188" spans="1:13" s="11" customFormat="1" ht="165" x14ac:dyDescent="0.25">
      <c r="A188" s="14">
        <v>183</v>
      </c>
      <c r="B188" s="14" t="s">
        <v>922</v>
      </c>
      <c r="C188" s="14" t="s">
        <v>921</v>
      </c>
      <c r="D188" s="14" t="s">
        <v>923</v>
      </c>
      <c r="E188" s="14"/>
      <c r="F188" s="14">
        <v>1760</v>
      </c>
      <c r="G188" s="12"/>
      <c r="H188" s="89">
        <v>2017</v>
      </c>
      <c r="I188" s="37" t="s">
        <v>924</v>
      </c>
      <c r="J188" s="66">
        <v>43299</v>
      </c>
      <c r="K188" s="14" t="s">
        <v>925</v>
      </c>
      <c r="L188" s="66">
        <v>43327</v>
      </c>
      <c r="M188" s="154" t="s">
        <v>830</v>
      </c>
    </row>
    <row r="189" spans="1:13" ht="195" x14ac:dyDescent="0.25">
      <c r="A189" s="16">
        <v>184</v>
      </c>
      <c r="B189" s="14" t="s">
        <v>927</v>
      </c>
      <c r="C189" s="14" t="s">
        <v>926</v>
      </c>
      <c r="D189" s="14" t="s">
        <v>928</v>
      </c>
      <c r="E189" s="2"/>
      <c r="F189" s="16">
        <v>4401</v>
      </c>
      <c r="G189" s="74"/>
      <c r="H189" s="92">
        <v>2018</v>
      </c>
      <c r="I189" s="37" t="s">
        <v>929</v>
      </c>
      <c r="J189" s="17">
        <v>43522</v>
      </c>
      <c r="K189" s="14" t="s">
        <v>930</v>
      </c>
      <c r="L189" s="17">
        <v>43545</v>
      </c>
      <c r="M189" s="154" t="s">
        <v>830</v>
      </c>
    </row>
    <row r="190" spans="1:13" s="4" customFormat="1" ht="45" x14ac:dyDescent="0.25">
      <c r="A190" s="16">
        <v>185</v>
      </c>
      <c r="B190" s="14" t="s">
        <v>942</v>
      </c>
      <c r="C190" s="16" t="s">
        <v>943</v>
      </c>
      <c r="D190" s="18" t="s">
        <v>948</v>
      </c>
      <c r="E190" s="16">
        <v>11748.9</v>
      </c>
      <c r="F190" s="16"/>
      <c r="G190" s="16" t="s">
        <v>944</v>
      </c>
      <c r="H190" s="16">
        <v>1969</v>
      </c>
      <c r="I190" s="14" t="s">
        <v>945</v>
      </c>
      <c r="J190" s="17">
        <v>36636</v>
      </c>
      <c r="K190" s="16" t="s">
        <v>946</v>
      </c>
      <c r="L190" s="17">
        <v>40247</v>
      </c>
      <c r="M190" s="181" t="s">
        <v>951</v>
      </c>
    </row>
    <row r="191" spans="1:13" ht="45" x14ac:dyDescent="0.25">
      <c r="A191" s="16">
        <v>186</v>
      </c>
      <c r="B191" s="14" t="s">
        <v>947</v>
      </c>
      <c r="C191" s="16" t="s">
        <v>943</v>
      </c>
      <c r="D191" s="18" t="s">
        <v>941</v>
      </c>
      <c r="E191" s="16">
        <v>1000</v>
      </c>
      <c r="F191" s="16"/>
      <c r="G191" s="16" t="s">
        <v>944</v>
      </c>
      <c r="H191" s="16">
        <v>1969</v>
      </c>
      <c r="I191" s="14" t="s">
        <v>949</v>
      </c>
      <c r="J191" s="17">
        <v>36636</v>
      </c>
      <c r="K191" s="16" t="s">
        <v>950</v>
      </c>
      <c r="L191" s="17">
        <v>40247</v>
      </c>
      <c r="M191" s="181" t="s">
        <v>951</v>
      </c>
    </row>
    <row r="192" spans="1:13" x14ac:dyDescent="0.25">
      <c r="A192" s="174"/>
      <c r="B192" s="110"/>
      <c r="C192" s="173"/>
      <c r="D192" s="132"/>
      <c r="E192" s="132"/>
      <c r="F192" s="132"/>
      <c r="G192" s="156"/>
      <c r="H192" s="156"/>
      <c r="I192" s="132"/>
      <c r="J192" s="132"/>
      <c r="K192" s="132"/>
      <c r="L192" s="132"/>
      <c r="M192" s="182"/>
    </row>
    <row r="193" spans="1:13" x14ac:dyDescent="0.25">
      <c r="A193" s="166"/>
      <c r="B193" s="74" t="s">
        <v>955</v>
      </c>
      <c r="C193" s="137"/>
      <c r="D193" s="133"/>
      <c r="E193" s="172">
        <f>SUM(E6:E191)</f>
        <v>40446.799999999996</v>
      </c>
      <c r="F193" s="172">
        <f>SUM(F6:F191)</f>
        <v>260907.18</v>
      </c>
      <c r="G193" s="92"/>
      <c r="H193" s="92"/>
      <c r="I193" s="133"/>
      <c r="J193" s="133"/>
      <c r="K193" s="133"/>
      <c r="L193" s="133"/>
      <c r="M193" s="135"/>
    </row>
  </sheetData>
  <mergeCells count="12">
    <mergeCell ref="A1:M1"/>
    <mergeCell ref="D3:D4"/>
    <mergeCell ref="E3:E4"/>
    <mergeCell ref="F3:F4"/>
    <mergeCell ref="G3:G4"/>
    <mergeCell ref="H3:H4"/>
    <mergeCell ref="A3:A4"/>
    <mergeCell ref="M3:M4"/>
    <mergeCell ref="I3:J3"/>
    <mergeCell ref="K3:L3"/>
    <mergeCell ref="C3:C4"/>
    <mergeCell ref="B3:B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2019-06-28T07:23:32Z</dcterms:modified>
</cp:coreProperties>
</file>